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95" activeTab="0"/>
  </bookViews>
  <sheets>
    <sheet name="Sheet1" sheetId="1" r:id="rId1"/>
  </sheets>
  <definedNames>
    <definedName name="_xlnm._FilterDatabase" localSheetId="0" hidden="1">'Sheet1'!$A$2:$E$185</definedName>
  </definedNames>
  <calcPr fullCalcOnLoad="1"/>
</workbook>
</file>

<file path=xl/sharedStrings.xml><?xml version="1.0" encoding="utf-8"?>
<sst xmlns="http://schemas.openxmlformats.org/spreadsheetml/2006/main" count="800" uniqueCount="479">
  <si>
    <t>2021年德州市陵城区事业单位公开招聘工作人员（综合类）总成绩</t>
  </si>
  <si>
    <t>序号</t>
  </si>
  <si>
    <t>考号</t>
  </si>
  <si>
    <t>姓名</t>
  </si>
  <si>
    <t>报考部门</t>
  </si>
  <si>
    <t>报考职位</t>
  </si>
  <si>
    <t>笔试成绩</t>
  </si>
  <si>
    <t>面试成绩</t>
  </si>
  <si>
    <t>总成绩</t>
  </si>
  <si>
    <t>入围考察</t>
  </si>
  <si>
    <t>2103240503229</t>
  </si>
  <si>
    <t>田正宁</t>
  </si>
  <si>
    <t>德州市陵城区区委政策研究中心</t>
  </si>
  <si>
    <t>12001-文字综合</t>
  </si>
  <si>
    <t>√</t>
  </si>
  <si>
    <t>2103240503902</t>
  </si>
  <si>
    <t>杨正鹏</t>
  </si>
  <si>
    <t>2103240501321</t>
  </si>
  <si>
    <t>许广瑞</t>
  </si>
  <si>
    <t>2103240503221</t>
  </si>
  <si>
    <t>崔晋凯</t>
  </si>
  <si>
    <t>中共德州市陵城区委党史研究中心(区地方史志研究中心）</t>
  </si>
  <si>
    <t>12002-文秘</t>
  </si>
  <si>
    <t>2103240505310</t>
  </si>
  <si>
    <t>李欣悦</t>
  </si>
  <si>
    <t>2103240503118</t>
  </si>
  <si>
    <t>杨玉莹</t>
  </si>
  <si>
    <t>2103240505224</t>
  </si>
  <si>
    <t>顾志佳</t>
  </si>
  <si>
    <t>德州市陵城区大数据中心</t>
  </si>
  <si>
    <t>12003-文字综合</t>
  </si>
  <si>
    <t>2103240503523</t>
  </si>
  <si>
    <t>陈雪</t>
  </si>
  <si>
    <t>2103240504307</t>
  </si>
  <si>
    <t>李淑婷</t>
  </si>
  <si>
    <t>2103240502411</t>
  </si>
  <si>
    <t>马万龙</t>
  </si>
  <si>
    <t>德州市陵城区档案馆</t>
  </si>
  <si>
    <t>12004-综合管理</t>
  </si>
  <si>
    <t>2103240500918</t>
  </si>
  <si>
    <t>孙宁</t>
  </si>
  <si>
    <t>2103240503319</t>
  </si>
  <si>
    <t>张玉鹏</t>
  </si>
  <si>
    <t>2103240504207</t>
  </si>
  <si>
    <t>郑梦瑶</t>
  </si>
  <si>
    <t>德州市陵城区工商业联合会</t>
  </si>
  <si>
    <t>12005-文字综合</t>
  </si>
  <si>
    <t>2103240502412</t>
  </si>
  <si>
    <t>肖震</t>
  </si>
  <si>
    <t>2103240501724</t>
  </si>
  <si>
    <t>金永越</t>
  </si>
  <si>
    <t>2103240505202</t>
  </si>
  <si>
    <t>邱爱佳</t>
  </si>
  <si>
    <t>德州市公共资源交易中心陵城分中心</t>
  </si>
  <si>
    <t>12006-综合管理</t>
  </si>
  <si>
    <t>2103240500606</t>
  </si>
  <si>
    <t>张亚飞</t>
  </si>
  <si>
    <t>2103240505321</t>
  </si>
  <si>
    <t>赵杨杨</t>
  </si>
  <si>
    <t>2103240501320</t>
  </si>
  <si>
    <t>纪爱静</t>
  </si>
  <si>
    <t>德州市陵城区政务服务中心</t>
  </si>
  <si>
    <t>12007-行政审批1</t>
  </si>
  <si>
    <t>2103240502629</t>
  </si>
  <si>
    <t>孙聪</t>
  </si>
  <si>
    <t>2103240500617</t>
  </si>
  <si>
    <t>郑佳慧</t>
  </si>
  <si>
    <t>2103240505622</t>
  </si>
  <si>
    <t>刘伟</t>
  </si>
  <si>
    <t>12008-行政审批2</t>
  </si>
  <si>
    <t>2103240504913</t>
  </si>
  <si>
    <t>郑倩倩</t>
  </si>
  <si>
    <t>2103240505219</t>
  </si>
  <si>
    <t>韩雪莹</t>
  </si>
  <si>
    <t>2103240500614</t>
  </si>
  <si>
    <t>周梦琪</t>
  </si>
  <si>
    <t>德州市陵城区考评服务中心</t>
  </si>
  <si>
    <t>12010-文字综合2</t>
  </si>
  <si>
    <t>2103240504821</t>
  </si>
  <si>
    <t>刘悦</t>
  </si>
  <si>
    <t>2103240502016</t>
  </si>
  <si>
    <t>邢国瀚</t>
  </si>
  <si>
    <t>2103240503729</t>
  </si>
  <si>
    <t>张毓</t>
  </si>
  <si>
    <t>2103240500307</t>
  </si>
  <si>
    <t>张鹏</t>
  </si>
  <si>
    <t>2103240502711</t>
  </si>
  <si>
    <t>陈晓玲</t>
  </si>
  <si>
    <t>2103240503904</t>
  </si>
  <si>
    <t>马文浩</t>
  </si>
  <si>
    <t>德州市陵城区机关事务服务中心</t>
  </si>
  <si>
    <t>12011-综合管理</t>
  </si>
  <si>
    <t>2103240501609</t>
  </si>
  <si>
    <t>刘元虎</t>
  </si>
  <si>
    <t>2103240505316</t>
  </si>
  <si>
    <t>赵金辉</t>
  </si>
  <si>
    <t>2103240504613</t>
  </si>
  <si>
    <t>张乐</t>
  </si>
  <si>
    <t>德州市陵城区应急救援管理保障中心</t>
  </si>
  <si>
    <t>12013-综合管理2</t>
  </si>
  <si>
    <t>2103240504206</t>
  </si>
  <si>
    <t>孙步文</t>
  </si>
  <si>
    <t>2103240505602</t>
  </si>
  <si>
    <t>石光府</t>
  </si>
  <si>
    <t>2103240501421</t>
  </si>
  <si>
    <t>杨明冬</t>
  </si>
  <si>
    <t>2103240502414</t>
  </si>
  <si>
    <t>杨龙飞</t>
  </si>
  <si>
    <t>2103240504014</t>
  </si>
  <si>
    <t>王永强</t>
  </si>
  <si>
    <t>2103240503015</t>
  </si>
  <si>
    <t>孟涵</t>
  </si>
  <si>
    <t>德州市陵城区外派劳务服务中心</t>
  </si>
  <si>
    <t>12014-综合管理</t>
  </si>
  <si>
    <t>2103240500507</t>
  </si>
  <si>
    <t>叶婷婷</t>
  </si>
  <si>
    <t>2103240502316</t>
  </si>
  <si>
    <t>焦庆瑞</t>
  </si>
  <si>
    <t>2103240503028</t>
  </si>
  <si>
    <t>梅宝叶</t>
  </si>
  <si>
    <t>德州市陵城区城市调查队</t>
  </si>
  <si>
    <t>12015-统计数据处理、公文写作</t>
  </si>
  <si>
    <t>2103240503019</t>
  </si>
  <si>
    <t>丁文宇</t>
  </si>
  <si>
    <t>2103240501205</t>
  </si>
  <si>
    <t>陈晓悦</t>
  </si>
  <si>
    <t>2103240500811</t>
  </si>
  <si>
    <t>马建敏</t>
  </si>
  <si>
    <t>德州市陵城区人民来访接待中心</t>
  </si>
  <si>
    <t>12016-文字综合</t>
  </si>
  <si>
    <t>2103240501102</t>
  </si>
  <si>
    <t>邱士虎</t>
  </si>
  <si>
    <t>2103240503826</t>
  </si>
  <si>
    <t>赵敏</t>
  </si>
  <si>
    <t>2103240500212</t>
  </si>
  <si>
    <t>张凤娇</t>
  </si>
  <si>
    <t>德州市陵城区消费者权益保护中心</t>
  </si>
  <si>
    <t>12018-综合管理</t>
  </si>
  <si>
    <t>2103240505228</t>
  </si>
  <si>
    <t>张佳</t>
  </si>
  <si>
    <t>2103240503511</t>
  </si>
  <si>
    <t>翟悦</t>
  </si>
  <si>
    <t>2103240503722</t>
  </si>
  <si>
    <t>杨心怡</t>
  </si>
  <si>
    <t>德州市陵城区知识产权保护中心</t>
  </si>
  <si>
    <t>12019-综合管理</t>
  </si>
  <si>
    <t>2103240504927</t>
  </si>
  <si>
    <t>邵长芳</t>
  </si>
  <si>
    <t>2103240505528</t>
  </si>
  <si>
    <t>王嘉宁</t>
  </si>
  <si>
    <t>2103240500221</t>
  </si>
  <si>
    <t>涂艳荣</t>
  </si>
  <si>
    <t>2103240505016</t>
  </si>
  <si>
    <t>赵大智</t>
  </si>
  <si>
    <t>德州市陵城区12345市民热线服务中心</t>
  </si>
  <si>
    <t>12020-热线受理1</t>
  </si>
  <si>
    <t>2103240502408</t>
  </si>
  <si>
    <t>马凌菲</t>
  </si>
  <si>
    <t>2103240504707</t>
  </si>
  <si>
    <t>李辉</t>
  </si>
  <si>
    <t>2103240500729</t>
  </si>
  <si>
    <t>梁保光</t>
  </si>
  <si>
    <t>12021-热线受理2</t>
  </si>
  <si>
    <t>2103240502012</t>
  </si>
  <si>
    <t>张方盼</t>
  </si>
  <si>
    <t>2103240502111</t>
  </si>
  <si>
    <t>宫庆雪</t>
  </si>
  <si>
    <t>2103240501004</t>
  </si>
  <si>
    <t>石艳玲</t>
  </si>
  <si>
    <t>德州市陵城区重点项目服务中心</t>
  </si>
  <si>
    <t>12022-综合管理1</t>
  </si>
  <si>
    <t>2103240503720</t>
  </si>
  <si>
    <t>蔡泽南</t>
  </si>
  <si>
    <t>2103240504923</t>
  </si>
  <si>
    <t>杨丽斐</t>
  </si>
  <si>
    <t>2103240503111</t>
  </si>
  <si>
    <t>李明潇</t>
  </si>
  <si>
    <t>12023-综合管理2</t>
  </si>
  <si>
    <t>2103240501913</t>
  </si>
  <si>
    <t>李楠楠</t>
  </si>
  <si>
    <t>2103240503202</t>
  </si>
  <si>
    <t>曹政</t>
  </si>
  <si>
    <t>2103240501820</t>
  </si>
  <si>
    <t>邹博宇</t>
  </si>
  <si>
    <t>德州市陵城区教育事业发展中心</t>
  </si>
  <si>
    <t>12024-管理岗位</t>
  </si>
  <si>
    <t>2103240500506</t>
  </si>
  <si>
    <t>赵金婷</t>
  </si>
  <si>
    <t>2103240504816</t>
  </si>
  <si>
    <t>张倩</t>
  </si>
  <si>
    <t>2103240501123</t>
  </si>
  <si>
    <t>杨胜达</t>
  </si>
  <si>
    <t>德州市陵城区经济合作中心</t>
  </si>
  <si>
    <t>12025-综合管理</t>
  </si>
  <si>
    <t>2103240501225</t>
  </si>
  <si>
    <t>张锐</t>
  </si>
  <si>
    <t>2103240501019</t>
  </si>
  <si>
    <t>马万刚</t>
  </si>
  <si>
    <t>2103240501401</t>
  </si>
  <si>
    <t>金传强</t>
  </si>
  <si>
    <t>德州市陵城区科技创新服务中心</t>
  </si>
  <si>
    <t>12026-综合管理</t>
  </si>
  <si>
    <t>2103240504628</t>
  </si>
  <si>
    <t>李玥薇</t>
  </si>
  <si>
    <t>2103240505512</t>
  </si>
  <si>
    <t>康艳睿</t>
  </si>
  <si>
    <t>2103240503025</t>
  </si>
  <si>
    <t>刘文静</t>
  </si>
  <si>
    <t>德州市陵城区婚姻登记处</t>
  </si>
  <si>
    <t>12027-综合管理</t>
  </si>
  <si>
    <t>2103240503518</t>
  </si>
  <si>
    <t>胡怡萍</t>
  </si>
  <si>
    <t>2103240503014</t>
  </si>
  <si>
    <t>王玥</t>
  </si>
  <si>
    <t>2103240504202</t>
  </si>
  <si>
    <t>张晓辉</t>
  </si>
  <si>
    <t>2103240501629</t>
  </si>
  <si>
    <t>王静</t>
  </si>
  <si>
    <t>德州市陵城区社会救助服务中心</t>
  </si>
  <si>
    <t>12028-综合管理</t>
  </si>
  <si>
    <t>2103240503705</t>
  </si>
  <si>
    <t>于小淇</t>
  </si>
  <si>
    <t>2103240505613</t>
  </si>
  <si>
    <t>张子寒</t>
  </si>
  <si>
    <t>2103240503120</t>
  </si>
  <si>
    <t>杨洪峰</t>
  </si>
  <si>
    <t>12029-财务管理</t>
  </si>
  <si>
    <t>2103240501803</t>
  </si>
  <si>
    <t>胡金鑫</t>
  </si>
  <si>
    <t>2103240501802</t>
  </si>
  <si>
    <t>刘成龙</t>
  </si>
  <si>
    <t>2103240504901</t>
  </si>
  <si>
    <t>李小璐</t>
  </si>
  <si>
    <t>德州市陵城区消防救援服务中心</t>
  </si>
  <si>
    <t>12030-综合管理1</t>
  </si>
  <si>
    <t>2103240503504</t>
  </si>
  <si>
    <t>杨松松</t>
  </si>
  <si>
    <t>2103240503316</t>
  </si>
  <si>
    <t>刘金彪</t>
  </si>
  <si>
    <t>2103240502415</t>
  </si>
  <si>
    <t>冯树衡</t>
  </si>
  <si>
    <t>12031-综合管理2</t>
  </si>
  <si>
    <t>2103240501711</t>
  </si>
  <si>
    <t>郭艳萍</t>
  </si>
  <si>
    <t>2103240504007</t>
  </si>
  <si>
    <t>袁丽超</t>
  </si>
  <si>
    <t>2103240504904</t>
  </si>
  <si>
    <t>王晓</t>
  </si>
  <si>
    <t>2103240500621</t>
  </si>
  <si>
    <t>张兆鑫</t>
  </si>
  <si>
    <t>2103240500812</t>
  </si>
  <si>
    <t>徐兆靖</t>
  </si>
  <si>
    <t>2103240501104</t>
  </si>
  <si>
    <t>王月凤</t>
  </si>
  <si>
    <t>德州市陵城区非公有制经济发展促进中心</t>
  </si>
  <si>
    <t>12034-综合管理1</t>
  </si>
  <si>
    <t>2103240500727</t>
  </si>
  <si>
    <t>王培丽</t>
  </si>
  <si>
    <t>2103240501908</t>
  </si>
  <si>
    <t>邢兰辉</t>
  </si>
  <si>
    <t>2103240505028</t>
  </si>
  <si>
    <t>张奥林</t>
  </si>
  <si>
    <t>2103240502011</t>
  </si>
  <si>
    <t>李正宏</t>
  </si>
  <si>
    <t>2103240501912</t>
  </si>
  <si>
    <t>郝景智</t>
  </si>
  <si>
    <t>2103240504604</t>
  </si>
  <si>
    <t>张艳</t>
  </si>
  <si>
    <t>德州市陵城区旅游产业发展中心</t>
  </si>
  <si>
    <t>12036-综合管理</t>
  </si>
  <si>
    <t>2103240503425</t>
  </si>
  <si>
    <t>李倩</t>
  </si>
  <si>
    <t>2103240504419</t>
  </si>
  <si>
    <t>朱文杰</t>
  </si>
  <si>
    <t>2103240500123</t>
  </si>
  <si>
    <t>贾欣</t>
  </si>
  <si>
    <t>德州市陵城区关心下一代服务中心</t>
  </si>
  <si>
    <t>12037-综合管理</t>
  </si>
  <si>
    <t>2103240505429</t>
  </si>
  <si>
    <t>王锦颖</t>
  </si>
  <si>
    <t>2103240505619</t>
  </si>
  <si>
    <t>王帆</t>
  </si>
  <si>
    <t>2103240501015</t>
  </si>
  <si>
    <t>陈若楠</t>
  </si>
  <si>
    <t>德州市陵城区医疗保险事业中心</t>
  </si>
  <si>
    <t>12039-综合管理</t>
  </si>
  <si>
    <t>2103240504217</t>
  </si>
  <si>
    <t>孙丙旸</t>
  </si>
  <si>
    <t>2103240500209</t>
  </si>
  <si>
    <t>李瑞婷</t>
  </si>
  <si>
    <t>2103240503128</t>
  </si>
  <si>
    <t>李健雄</t>
  </si>
  <si>
    <t>德州市陵城区公共就业和人才服务中心</t>
  </si>
  <si>
    <t>12040-人力资源管理</t>
  </si>
  <si>
    <t>2103240502228</t>
  </si>
  <si>
    <t>孔硕</t>
  </si>
  <si>
    <t>2103240504128</t>
  </si>
  <si>
    <t>丁奇</t>
  </si>
  <si>
    <t>2103240503712</t>
  </si>
  <si>
    <t>刘文杰</t>
  </si>
  <si>
    <t>德州市陵城区检验检测中心</t>
  </si>
  <si>
    <t>12041-检验检测</t>
  </si>
  <si>
    <t>2103240505428</t>
  </si>
  <si>
    <t>刘莉丹</t>
  </si>
  <si>
    <t>2103240504513</t>
  </si>
  <si>
    <t>于鹏娟</t>
  </si>
  <si>
    <t>2103240501519</t>
  </si>
  <si>
    <t>马新</t>
  </si>
  <si>
    <t>德州市陵城区融媒体中心</t>
  </si>
  <si>
    <t>12042-财务</t>
  </si>
  <si>
    <t>2103240503117</t>
  </si>
  <si>
    <t>申雨禾</t>
  </si>
  <si>
    <t>2103240502824</t>
  </si>
  <si>
    <t>路雁</t>
  </si>
  <si>
    <t>2103240503402</t>
  </si>
  <si>
    <t>魏新月</t>
  </si>
  <si>
    <t>德州市陵城区法律援助中心</t>
  </si>
  <si>
    <t>12043-综合管理</t>
  </si>
  <si>
    <t>2103240501812</t>
  </si>
  <si>
    <t>王娅琪</t>
  </si>
  <si>
    <t>2103240502310</t>
  </si>
  <si>
    <t>董秀睿</t>
  </si>
  <si>
    <t>2103240504212</t>
  </si>
  <si>
    <t>李萌</t>
  </si>
  <si>
    <t>德州市德正公证处</t>
  </si>
  <si>
    <t>12044-公证员</t>
  </si>
  <si>
    <t>2103240501228</t>
  </si>
  <si>
    <t>孙志慧</t>
  </si>
  <si>
    <t>2103240501525</t>
  </si>
  <si>
    <t>李飞飞</t>
  </si>
  <si>
    <t>2103240504308</t>
  </si>
  <si>
    <t>许广鑫</t>
  </si>
  <si>
    <t>12045-公证员助理</t>
  </si>
  <si>
    <t>2103240502530</t>
  </si>
  <si>
    <t>刘红阳</t>
  </si>
  <si>
    <t>2103240505330</t>
  </si>
  <si>
    <t>邱慧敏</t>
  </si>
  <si>
    <t>2103240502014</t>
  </si>
  <si>
    <t>郝小萍</t>
  </si>
  <si>
    <t>德州市陵城区城镇建设服务中心</t>
  </si>
  <si>
    <t>12046-建筑工程</t>
  </si>
  <si>
    <t>2103240501726</t>
  </si>
  <si>
    <t>周林</t>
  </si>
  <si>
    <t>2103240501903</t>
  </si>
  <si>
    <t>王兆帅</t>
  </si>
  <si>
    <t>2103240500414</t>
  </si>
  <si>
    <t>高双双</t>
  </si>
  <si>
    <t>德州市陵城区质量和安全保障中心</t>
  </si>
  <si>
    <t>12047-建筑工程</t>
  </si>
  <si>
    <t>2103240501825</t>
  </si>
  <si>
    <t>王亚杰</t>
  </si>
  <si>
    <t>2103240503426</t>
  </si>
  <si>
    <t>刘玉龙</t>
  </si>
  <si>
    <t>2103240502928</t>
  </si>
  <si>
    <t>王岩</t>
  </si>
  <si>
    <t>德州市陵城区安德街道办事处财政农经服务中心</t>
  </si>
  <si>
    <t>12048-综合管理</t>
  </si>
  <si>
    <t>2103240504407</t>
  </si>
  <si>
    <t>李晓芮</t>
  </si>
  <si>
    <t>2103240502813</t>
  </si>
  <si>
    <t>于小雪</t>
  </si>
  <si>
    <t>2103240500827</t>
  </si>
  <si>
    <t>李佳丽</t>
  </si>
  <si>
    <t>德州市陵城区义渡口镇农业综合服务中心</t>
  </si>
  <si>
    <t>12049-综合管理</t>
  </si>
  <si>
    <t>2103240503004</t>
  </si>
  <si>
    <t>蔡梦月</t>
  </si>
  <si>
    <t>2103240502003</t>
  </si>
  <si>
    <t>李晓倩</t>
  </si>
  <si>
    <t>2103240502315</t>
  </si>
  <si>
    <t>李兵兵</t>
  </si>
  <si>
    <t>德州市陵城区义渡口镇社区建设服务中心</t>
  </si>
  <si>
    <t>12050-综合管理</t>
  </si>
  <si>
    <t>2103240503909</t>
  </si>
  <si>
    <t>张永强</t>
  </si>
  <si>
    <t>2103240504518</t>
  </si>
  <si>
    <t>石文珂</t>
  </si>
  <si>
    <t>2103240500517</t>
  </si>
  <si>
    <t>许梦馨</t>
  </si>
  <si>
    <t>德州市陵城区前孙镇财政农经服务中心</t>
  </si>
  <si>
    <t>12051-综合管理</t>
  </si>
  <si>
    <t>2103240503822</t>
  </si>
  <si>
    <t>裴骞</t>
  </si>
  <si>
    <t>2103240505604</t>
  </si>
  <si>
    <t>张梁琦</t>
  </si>
  <si>
    <t>2103240501304</t>
  </si>
  <si>
    <t>李诚诚</t>
  </si>
  <si>
    <t>德州市陵城区前孙镇网格化服务中心</t>
  </si>
  <si>
    <t>12052-综合管理</t>
  </si>
  <si>
    <t>2103240503406</t>
  </si>
  <si>
    <t>崔文静</t>
  </si>
  <si>
    <t>2103240501906</t>
  </si>
  <si>
    <t>马慧</t>
  </si>
  <si>
    <t>2103240503322</t>
  </si>
  <si>
    <t>许永正</t>
  </si>
  <si>
    <t>德州市陵城区滋镇财政农经服务中心</t>
  </si>
  <si>
    <t>12053-财务管理</t>
  </si>
  <si>
    <t>2103240503802</t>
  </si>
  <si>
    <t>刘新磊</t>
  </si>
  <si>
    <t>2103240505014</t>
  </si>
  <si>
    <t>朱昊东</t>
  </si>
  <si>
    <t>2103240502424</t>
  </si>
  <si>
    <t>许天瑞</t>
  </si>
  <si>
    <t>德州市陵城区滋镇便民服务中心</t>
  </si>
  <si>
    <t>12054-综合管理</t>
  </si>
  <si>
    <t>2103240501713</t>
  </si>
  <si>
    <t>李榛</t>
  </si>
  <si>
    <t>2103240500720</t>
  </si>
  <si>
    <t>相超</t>
  </si>
  <si>
    <t>2103240503119</t>
  </si>
  <si>
    <t>武俊汝</t>
  </si>
  <si>
    <t>德州市陵城区边临镇网格化服务中心</t>
  </si>
  <si>
    <t>12055-综合管理</t>
  </si>
  <si>
    <t>2103240504701</t>
  </si>
  <si>
    <t>葛佳丽</t>
  </si>
  <si>
    <t>2103240501413</t>
  </si>
  <si>
    <t>雒少正</t>
  </si>
  <si>
    <t>2103240504706</t>
  </si>
  <si>
    <t>贺俊虎</t>
  </si>
  <si>
    <t>德州市陵城区边临镇财政农经服务中心</t>
  </si>
  <si>
    <t>12056-综合管理</t>
  </si>
  <si>
    <t>2103240503617</t>
  </si>
  <si>
    <t>许奇</t>
  </si>
  <si>
    <t>2103240505315</t>
  </si>
  <si>
    <t>王春辉</t>
  </si>
  <si>
    <t>2103240502101</t>
  </si>
  <si>
    <t>庄治杰</t>
  </si>
  <si>
    <t>德州市陵城区徽王庄镇财政农经服务中心</t>
  </si>
  <si>
    <t>12057-综合管理</t>
  </si>
  <si>
    <t>2103240504911</t>
  </si>
  <si>
    <t>王园</t>
  </si>
  <si>
    <t>2103240505521</t>
  </si>
  <si>
    <t>胡文洁</t>
  </si>
  <si>
    <t>2103240504423</t>
  </si>
  <si>
    <t>傅露静</t>
  </si>
  <si>
    <t>德州市陵城区丁庄镇财政农经服务中心</t>
  </si>
  <si>
    <t>12058-财务</t>
  </si>
  <si>
    <t>2103240503109</t>
  </si>
  <si>
    <t>张楠</t>
  </si>
  <si>
    <t>2103240501910</t>
  </si>
  <si>
    <t>张雪</t>
  </si>
  <si>
    <t>2103240504424</t>
  </si>
  <si>
    <t>徐丽娜</t>
  </si>
  <si>
    <t>2103240504822</t>
  </si>
  <si>
    <t>温丽萍</t>
  </si>
  <si>
    <t>2103240501219</t>
  </si>
  <si>
    <t>许文文</t>
  </si>
  <si>
    <t>2103240505006</t>
  </si>
  <si>
    <t>许雪琦</t>
  </si>
  <si>
    <t>德州市陵城区于集乡财政农经服务中心</t>
  </si>
  <si>
    <t>12060-财务管理</t>
  </si>
  <si>
    <t>2103240502625</t>
  </si>
  <si>
    <t>李虹佳</t>
  </si>
  <si>
    <t>2103240501306</t>
  </si>
  <si>
    <t>高春苗</t>
  </si>
  <si>
    <t>2103240503009</t>
  </si>
  <si>
    <t>张振洲</t>
  </si>
  <si>
    <t>德州市陵城区糜镇财政农经服务中心</t>
  </si>
  <si>
    <t>12061-财务</t>
  </si>
  <si>
    <t>2103240502212</t>
  </si>
  <si>
    <t>高莲凤</t>
  </si>
  <si>
    <t>2103240504228</t>
  </si>
  <si>
    <t>刘冬</t>
  </si>
  <si>
    <t>2103240500920</t>
  </si>
  <si>
    <t>张兴友</t>
  </si>
  <si>
    <t>德州市陵城区宋家镇财政农经服务中心</t>
  </si>
  <si>
    <t>12062-财务</t>
  </si>
  <si>
    <t>2103240503130</t>
  </si>
  <si>
    <t>张静</t>
  </si>
  <si>
    <t>2103240502902</t>
  </si>
  <si>
    <t>孔静</t>
  </si>
  <si>
    <t>2103240501326</t>
  </si>
  <si>
    <t>李扬</t>
  </si>
  <si>
    <t>德州市陵城区宋家镇便民服务中心</t>
  </si>
  <si>
    <t>12063-综合管理</t>
  </si>
  <si>
    <t>2103240504002</t>
  </si>
  <si>
    <t>孙成龙</t>
  </si>
  <si>
    <t>2103240504406</t>
  </si>
  <si>
    <t>李美琪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</si>
</sst>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20"/>
      <color theme="1"/>
      <name val="Calibri"/>
      <family val="0"/>
    </font>
    <font>
      <b/>
      <sz val="12"/>
      <color theme="1"/>
      <name val="宋体"/>
      <family val="0"/>
    </font>
    <font>
      <b/>
      <sz val="12"/>
      <color theme="1"/>
      <name val="Calibri"/>
      <family val="0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9" fontId="4" fillId="0" borderId="13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 quotePrefix="1">
      <alignment horizontal="center" vertical="center"/>
    </xf>
    <xf numFmtId="0" fontId="6" fillId="0" borderId="12" xfId="0" applyFont="1" applyFill="1" applyBorder="1" applyAlignment="1" quotePrefix="1">
      <alignment horizontal="center" vertical="center"/>
    </xf>
    <xf numFmtId="0" fontId="6" fillId="0" borderId="12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5"/>
  <sheetViews>
    <sheetView tabSelected="1" zoomScale="110" zoomScaleNormal="110" zoomScaleSheetLayoutView="100" workbookViewId="0" topLeftCell="A82">
      <selection activeCell="A1" sqref="A1:K1"/>
    </sheetView>
  </sheetViews>
  <sheetFormatPr defaultColWidth="9.00390625" defaultRowHeight="15"/>
  <cols>
    <col min="1" max="1" width="9.00390625" style="3" customWidth="1"/>
    <col min="2" max="2" width="18.00390625" style="4" customWidth="1"/>
    <col min="3" max="3" width="10.421875" style="4" customWidth="1"/>
    <col min="4" max="4" width="36.421875" style="5" customWidth="1"/>
    <col min="5" max="5" width="21.28125" style="5" customWidth="1"/>
    <col min="6" max="6" width="12.57421875" style="2" customWidth="1"/>
    <col min="7" max="11" width="12.57421875" style="4" customWidth="1"/>
    <col min="12" max="16384" width="9.00390625" style="2" customWidth="1"/>
  </cols>
  <sheetData>
    <row r="1" spans="1:11" ht="66" customHeight="1">
      <c r="A1" s="6" t="s">
        <v>0</v>
      </c>
      <c r="B1" s="3"/>
      <c r="C1" s="3"/>
      <c r="D1" s="7"/>
      <c r="E1" s="7"/>
      <c r="F1" s="3"/>
      <c r="G1" s="3"/>
      <c r="H1" s="3"/>
      <c r="I1" s="3"/>
      <c r="J1" s="3"/>
      <c r="K1" s="3"/>
    </row>
    <row r="2" spans="1:11" s="1" customFormat="1" ht="31.5" customHeight="1">
      <c r="A2" s="8" t="s">
        <v>1</v>
      </c>
      <c r="B2" s="29" t="s">
        <v>2</v>
      </c>
      <c r="C2" s="30" t="s">
        <v>3</v>
      </c>
      <c r="D2" s="31" t="s">
        <v>4</v>
      </c>
      <c r="E2" s="31" t="s">
        <v>5</v>
      </c>
      <c r="F2" s="8" t="s">
        <v>6</v>
      </c>
      <c r="G2" s="11" t="s">
        <v>6</v>
      </c>
      <c r="H2" s="12" t="s">
        <v>7</v>
      </c>
      <c r="I2" s="11" t="s">
        <v>7</v>
      </c>
      <c r="J2" s="12" t="s">
        <v>8</v>
      </c>
      <c r="K2" s="12" t="s">
        <v>9</v>
      </c>
    </row>
    <row r="3" spans="1:11" s="1" customFormat="1" ht="31.5" customHeight="1">
      <c r="A3" s="13"/>
      <c r="B3" s="13"/>
      <c r="C3" s="14"/>
      <c r="D3" s="15"/>
      <c r="E3" s="15"/>
      <c r="F3" s="16"/>
      <c r="G3" s="17">
        <v>0.5</v>
      </c>
      <c r="H3" s="18"/>
      <c r="I3" s="17">
        <v>0.5</v>
      </c>
      <c r="J3" s="18"/>
      <c r="K3" s="18"/>
    </row>
    <row r="4" spans="1:11" ht="30.75" customHeight="1">
      <c r="A4" s="19">
        <v>1</v>
      </c>
      <c r="B4" s="32" t="s">
        <v>10</v>
      </c>
      <c r="C4" s="32" t="s">
        <v>11</v>
      </c>
      <c r="D4" s="33" t="s">
        <v>12</v>
      </c>
      <c r="E4" s="33" t="s">
        <v>13</v>
      </c>
      <c r="F4" s="22">
        <v>59.4</v>
      </c>
      <c r="G4" s="19">
        <f>F4*0.5</f>
        <v>29.7</v>
      </c>
      <c r="H4" s="19">
        <v>81.08</v>
      </c>
      <c r="I4" s="19">
        <f>H4*0.5</f>
        <v>40.54</v>
      </c>
      <c r="J4" s="19">
        <f>G4+I4</f>
        <v>70.24</v>
      </c>
      <c r="K4" s="24" t="s">
        <v>14</v>
      </c>
    </row>
    <row r="5" spans="1:11" ht="30.75" customHeight="1">
      <c r="A5" s="19">
        <v>2</v>
      </c>
      <c r="B5" s="32" t="s">
        <v>15</v>
      </c>
      <c r="C5" s="32" t="s">
        <v>16</v>
      </c>
      <c r="D5" s="33" t="s">
        <v>12</v>
      </c>
      <c r="E5" s="33" t="s">
        <v>13</v>
      </c>
      <c r="F5" s="22">
        <v>52.8</v>
      </c>
      <c r="G5" s="19">
        <f aca="true" t="shared" si="0" ref="G5:G68">F5*0.5</f>
        <v>26.4</v>
      </c>
      <c r="H5" s="19">
        <v>84.14</v>
      </c>
      <c r="I5" s="19">
        <f aca="true" t="shared" si="1" ref="I5:I68">H5*0.5</f>
        <v>42.07</v>
      </c>
      <c r="J5" s="19">
        <f aca="true" t="shared" si="2" ref="J5:J68">G5+I5</f>
        <v>68.47</v>
      </c>
      <c r="K5" s="19"/>
    </row>
    <row r="6" spans="1:11" ht="30.75" customHeight="1">
      <c r="A6" s="19">
        <v>3</v>
      </c>
      <c r="B6" s="32" t="s">
        <v>17</v>
      </c>
      <c r="C6" s="32" t="s">
        <v>18</v>
      </c>
      <c r="D6" s="33" t="s">
        <v>12</v>
      </c>
      <c r="E6" s="33" t="s">
        <v>13</v>
      </c>
      <c r="F6" s="22">
        <v>50.9</v>
      </c>
      <c r="G6" s="19">
        <f t="shared" si="0"/>
        <v>25.45</v>
      </c>
      <c r="H6" s="19">
        <v>82.7</v>
      </c>
      <c r="I6" s="19">
        <f t="shared" si="1"/>
        <v>41.35</v>
      </c>
      <c r="J6" s="19">
        <f t="shared" si="2"/>
        <v>66.8</v>
      </c>
      <c r="K6" s="19"/>
    </row>
    <row r="7" spans="1:11" ht="30.75" customHeight="1">
      <c r="A7" s="19">
        <v>4</v>
      </c>
      <c r="B7" s="32" t="s">
        <v>19</v>
      </c>
      <c r="C7" s="32" t="s">
        <v>20</v>
      </c>
      <c r="D7" s="33" t="s">
        <v>21</v>
      </c>
      <c r="E7" s="33" t="s">
        <v>22</v>
      </c>
      <c r="F7" s="22">
        <v>61.9</v>
      </c>
      <c r="G7" s="19">
        <f t="shared" si="0"/>
        <v>30.95</v>
      </c>
      <c r="H7" s="19">
        <v>81.24</v>
      </c>
      <c r="I7" s="19">
        <f t="shared" si="1"/>
        <v>40.62</v>
      </c>
      <c r="J7" s="19">
        <f t="shared" si="2"/>
        <v>71.57</v>
      </c>
      <c r="K7" s="24" t="s">
        <v>14</v>
      </c>
    </row>
    <row r="8" spans="1:11" ht="30.75" customHeight="1">
      <c r="A8" s="19">
        <v>5</v>
      </c>
      <c r="B8" s="32" t="s">
        <v>23</v>
      </c>
      <c r="C8" s="32" t="s">
        <v>24</v>
      </c>
      <c r="D8" s="33" t="s">
        <v>21</v>
      </c>
      <c r="E8" s="33" t="s">
        <v>22</v>
      </c>
      <c r="F8" s="22">
        <v>57</v>
      </c>
      <c r="G8" s="19">
        <f t="shared" si="0"/>
        <v>28.5</v>
      </c>
      <c r="H8" s="19">
        <v>84</v>
      </c>
      <c r="I8" s="19">
        <f t="shared" si="1"/>
        <v>42</v>
      </c>
      <c r="J8" s="19">
        <f t="shared" si="2"/>
        <v>70.5</v>
      </c>
      <c r="K8" s="19"/>
    </row>
    <row r="9" spans="1:11" ht="30.75" customHeight="1">
      <c r="A9" s="19">
        <v>6</v>
      </c>
      <c r="B9" s="32" t="s">
        <v>25</v>
      </c>
      <c r="C9" s="32" t="s">
        <v>26</v>
      </c>
      <c r="D9" s="33" t="s">
        <v>21</v>
      </c>
      <c r="E9" s="33" t="s">
        <v>22</v>
      </c>
      <c r="F9" s="22">
        <v>52.6</v>
      </c>
      <c r="G9" s="19">
        <f t="shared" si="0"/>
        <v>26.3</v>
      </c>
      <c r="H9" s="19">
        <v>80.5</v>
      </c>
      <c r="I9" s="19">
        <f t="shared" si="1"/>
        <v>40.25</v>
      </c>
      <c r="J9" s="19">
        <f t="shared" si="2"/>
        <v>66.55</v>
      </c>
      <c r="K9" s="19"/>
    </row>
    <row r="10" spans="1:11" ht="30.75" customHeight="1">
      <c r="A10" s="19">
        <v>7</v>
      </c>
      <c r="B10" s="32" t="s">
        <v>27</v>
      </c>
      <c r="C10" s="32" t="s">
        <v>28</v>
      </c>
      <c r="D10" s="33" t="s">
        <v>29</v>
      </c>
      <c r="E10" s="33" t="s">
        <v>30</v>
      </c>
      <c r="F10" s="22">
        <v>69.6</v>
      </c>
      <c r="G10" s="19">
        <f t="shared" si="0"/>
        <v>34.8</v>
      </c>
      <c r="H10" s="19">
        <v>83.72</v>
      </c>
      <c r="I10" s="19">
        <f t="shared" si="1"/>
        <v>41.86</v>
      </c>
      <c r="J10" s="19">
        <f t="shared" si="2"/>
        <v>76.66</v>
      </c>
      <c r="K10" s="24" t="s">
        <v>14</v>
      </c>
    </row>
    <row r="11" spans="1:11" s="2" customFormat="1" ht="30.75" customHeight="1">
      <c r="A11" s="19">
        <v>8</v>
      </c>
      <c r="B11" s="32" t="s">
        <v>31</v>
      </c>
      <c r="C11" s="32" t="s">
        <v>32</v>
      </c>
      <c r="D11" s="33" t="s">
        <v>29</v>
      </c>
      <c r="E11" s="33" t="s">
        <v>30</v>
      </c>
      <c r="F11" s="22">
        <v>59.6</v>
      </c>
      <c r="G11" s="19">
        <f t="shared" si="0"/>
        <v>29.8</v>
      </c>
      <c r="H11" s="19">
        <v>82.96</v>
      </c>
      <c r="I11" s="19">
        <f t="shared" si="1"/>
        <v>41.48</v>
      </c>
      <c r="J11" s="19">
        <f t="shared" si="2"/>
        <v>71.28</v>
      </c>
      <c r="K11" s="19"/>
    </row>
    <row r="12" spans="1:11" ht="30.75" customHeight="1">
      <c r="A12" s="19">
        <v>9</v>
      </c>
      <c r="B12" s="32" t="s">
        <v>33</v>
      </c>
      <c r="C12" s="32" t="s">
        <v>34</v>
      </c>
      <c r="D12" s="33" t="s">
        <v>29</v>
      </c>
      <c r="E12" s="33" t="s">
        <v>30</v>
      </c>
      <c r="F12" s="22">
        <v>58.9</v>
      </c>
      <c r="G12" s="19">
        <f t="shared" si="0"/>
        <v>29.45</v>
      </c>
      <c r="H12" s="19">
        <v>0</v>
      </c>
      <c r="I12" s="19">
        <f t="shared" si="1"/>
        <v>0</v>
      </c>
      <c r="J12" s="19">
        <f t="shared" si="2"/>
        <v>29.45</v>
      </c>
      <c r="K12" s="19"/>
    </row>
    <row r="13" spans="1:11" ht="30.75" customHeight="1">
      <c r="A13" s="19">
        <v>10</v>
      </c>
      <c r="B13" s="32" t="s">
        <v>35</v>
      </c>
      <c r="C13" s="32" t="s">
        <v>36</v>
      </c>
      <c r="D13" s="33" t="s">
        <v>37</v>
      </c>
      <c r="E13" s="33" t="s">
        <v>38</v>
      </c>
      <c r="F13" s="22">
        <v>57.8</v>
      </c>
      <c r="G13" s="19">
        <f t="shared" si="0"/>
        <v>28.9</v>
      </c>
      <c r="H13" s="19">
        <v>85.52</v>
      </c>
      <c r="I13" s="19">
        <f t="shared" si="1"/>
        <v>42.76</v>
      </c>
      <c r="J13" s="19">
        <f t="shared" si="2"/>
        <v>71.66</v>
      </c>
      <c r="K13" s="24" t="s">
        <v>14</v>
      </c>
    </row>
    <row r="14" spans="1:11" ht="30.75" customHeight="1">
      <c r="A14" s="19">
        <v>11</v>
      </c>
      <c r="B14" s="32" t="s">
        <v>39</v>
      </c>
      <c r="C14" s="32" t="s">
        <v>40</v>
      </c>
      <c r="D14" s="33" t="s">
        <v>37</v>
      </c>
      <c r="E14" s="33" t="s">
        <v>38</v>
      </c>
      <c r="F14" s="22">
        <v>54.4</v>
      </c>
      <c r="G14" s="19">
        <f t="shared" si="0"/>
        <v>27.2</v>
      </c>
      <c r="H14" s="19">
        <v>82.62</v>
      </c>
      <c r="I14" s="19">
        <f t="shared" si="1"/>
        <v>41.31</v>
      </c>
      <c r="J14" s="19">
        <f t="shared" si="2"/>
        <v>68.51</v>
      </c>
      <c r="K14" s="19"/>
    </row>
    <row r="15" spans="1:11" ht="30.75" customHeight="1">
      <c r="A15" s="19">
        <v>12</v>
      </c>
      <c r="B15" s="32" t="s">
        <v>41</v>
      </c>
      <c r="C15" s="32" t="s">
        <v>42</v>
      </c>
      <c r="D15" s="33" t="s">
        <v>37</v>
      </c>
      <c r="E15" s="33" t="s">
        <v>38</v>
      </c>
      <c r="F15" s="22">
        <v>51.3</v>
      </c>
      <c r="G15" s="19">
        <f t="shared" si="0"/>
        <v>25.65</v>
      </c>
      <c r="H15" s="19">
        <v>82.7</v>
      </c>
      <c r="I15" s="19">
        <f t="shared" si="1"/>
        <v>41.35</v>
      </c>
      <c r="J15" s="19">
        <f t="shared" si="2"/>
        <v>67</v>
      </c>
      <c r="K15" s="19"/>
    </row>
    <row r="16" spans="1:11" ht="30.75" customHeight="1">
      <c r="A16" s="19">
        <v>13</v>
      </c>
      <c r="B16" s="32" t="s">
        <v>43</v>
      </c>
      <c r="C16" s="32" t="s">
        <v>44</v>
      </c>
      <c r="D16" s="33" t="s">
        <v>45</v>
      </c>
      <c r="E16" s="33" t="s">
        <v>46</v>
      </c>
      <c r="F16" s="22">
        <v>60.3</v>
      </c>
      <c r="G16" s="19">
        <f t="shared" si="0"/>
        <v>30.15</v>
      </c>
      <c r="H16" s="19">
        <v>83.58</v>
      </c>
      <c r="I16" s="19">
        <f t="shared" si="1"/>
        <v>41.79</v>
      </c>
      <c r="J16" s="19">
        <f t="shared" si="2"/>
        <v>71.94</v>
      </c>
      <c r="K16" s="24" t="s">
        <v>14</v>
      </c>
    </row>
    <row r="17" spans="1:11" ht="30.75" customHeight="1">
      <c r="A17" s="19">
        <v>14</v>
      </c>
      <c r="B17" s="32" t="s">
        <v>47</v>
      </c>
      <c r="C17" s="32" t="s">
        <v>48</v>
      </c>
      <c r="D17" s="33" t="s">
        <v>45</v>
      </c>
      <c r="E17" s="33" t="s">
        <v>46</v>
      </c>
      <c r="F17" s="22">
        <v>60.9</v>
      </c>
      <c r="G17" s="19">
        <f t="shared" si="0"/>
        <v>30.45</v>
      </c>
      <c r="H17" s="19">
        <v>82.82</v>
      </c>
      <c r="I17" s="19">
        <f t="shared" si="1"/>
        <v>41.41</v>
      </c>
      <c r="J17" s="19">
        <f t="shared" si="2"/>
        <v>71.86</v>
      </c>
      <c r="K17" s="19"/>
    </row>
    <row r="18" spans="1:11" ht="30.75" customHeight="1">
      <c r="A18" s="19">
        <v>15</v>
      </c>
      <c r="B18" s="32" t="s">
        <v>49</v>
      </c>
      <c r="C18" s="32" t="s">
        <v>50</v>
      </c>
      <c r="D18" s="33" t="s">
        <v>45</v>
      </c>
      <c r="E18" s="33" t="s">
        <v>46</v>
      </c>
      <c r="F18" s="22">
        <v>58.4</v>
      </c>
      <c r="G18" s="19">
        <f t="shared" si="0"/>
        <v>29.2</v>
      </c>
      <c r="H18" s="19">
        <v>82.8</v>
      </c>
      <c r="I18" s="19">
        <f t="shared" si="1"/>
        <v>41.4</v>
      </c>
      <c r="J18" s="19">
        <f t="shared" si="2"/>
        <v>70.6</v>
      </c>
      <c r="K18" s="19"/>
    </row>
    <row r="19" spans="1:11" ht="30.75" customHeight="1">
      <c r="A19" s="19">
        <v>16</v>
      </c>
      <c r="B19" s="32" t="s">
        <v>51</v>
      </c>
      <c r="C19" s="32" t="s">
        <v>52</v>
      </c>
      <c r="D19" s="33" t="s">
        <v>53</v>
      </c>
      <c r="E19" s="33" t="s">
        <v>54</v>
      </c>
      <c r="F19" s="22">
        <v>56.1</v>
      </c>
      <c r="G19" s="19">
        <f t="shared" si="0"/>
        <v>28.05</v>
      </c>
      <c r="H19" s="19">
        <v>84.7</v>
      </c>
      <c r="I19" s="19">
        <f t="shared" si="1"/>
        <v>42.35</v>
      </c>
      <c r="J19" s="19">
        <f t="shared" si="2"/>
        <v>70.4</v>
      </c>
      <c r="K19" s="24" t="s">
        <v>14</v>
      </c>
    </row>
    <row r="20" spans="1:11" ht="30.75" customHeight="1">
      <c r="A20" s="19">
        <v>17</v>
      </c>
      <c r="B20" s="32" t="s">
        <v>55</v>
      </c>
      <c r="C20" s="32" t="s">
        <v>56</v>
      </c>
      <c r="D20" s="33" t="s">
        <v>53</v>
      </c>
      <c r="E20" s="33" t="s">
        <v>54</v>
      </c>
      <c r="F20" s="22">
        <v>52.4</v>
      </c>
      <c r="G20" s="19">
        <f t="shared" si="0"/>
        <v>26.2</v>
      </c>
      <c r="H20" s="19">
        <v>83.1</v>
      </c>
      <c r="I20" s="19">
        <f t="shared" si="1"/>
        <v>41.55</v>
      </c>
      <c r="J20" s="19">
        <f t="shared" si="2"/>
        <v>67.75</v>
      </c>
      <c r="K20" s="19"/>
    </row>
    <row r="21" spans="1:11" s="2" customFormat="1" ht="30.75" customHeight="1">
      <c r="A21" s="19">
        <v>18</v>
      </c>
      <c r="B21" s="32" t="s">
        <v>57</v>
      </c>
      <c r="C21" s="32" t="s">
        <v>58</v>
      </c>
      <c r="D21" s="33" t="s">
        <v>53</v>
      </c>
      <c r="E21" s="33" t="s">
        <v>54</v>
      </c>
      <c r="F21" s="23">
        <v>54.2</v>
      </c>
      <c r="G21" s="19">
        <f t="shared" si="0"/>
        <v>27.1</v>
      </c>
      <c r="H21" s="19">
        <v>81.26</v>
      </c>
      <c r="I21" s="19">
        <f t="shared" si="1"/>
        <v>40.63</v>
      </c>
      <c r="J21" s="19">
        <f t="shared" si="2"/>
        <v>67.73</v>
      </c>
      <c r="K21" s="19"/>
    </row>
    <row r="22" spans="1:11" ht="30.75" customHeight="1">
      <c r="A22" s="19">
        <v>19</v>
      </c>
      <c r="B22" s="32" t="s">
        <v>59</v>
      </c>
      <c r="C22" s="32" t="s">
        <v>60</v>
      </c>
      <c r="D22" s="33" t="s">
        <v>61</v>
      </c>
      <c r="E22" s="33" t="s">
        <v>62</v>
      </c>
      <c r="F22" s="22">
        <v>62</v>
      </c>
      <c r="G22" s="19">
        <f t="shared" si="0"/>
        <v>31</v>
      </c>
      <c r="H22" s="19">
        <v>83.08</v>
      </c>
      <c r="I22" s="19">
        <f t="shared" si="1"/>
        <v>41.54</v>
      </c>
      <c r="J22" s="19">
        <f t="shared" si="2"/>
        <v>72.54</v>
      </c>
      <c r="K22" s="24" t="s">
        <v>14</v>
      </c>
    </row>
    <row r="23" spans="1:11" ht="30.75" customHeight="1">
      <c r="A23" s="19">
        <v>20</v>
      </c>
      <c r="B23" s="32" t="s">
        <v>63</v>
      </c>
      <c r="C23" s="32" t="s">
        <v>64</v>
      </c>
      <c r="D23" s="33" t="s">
        <v>61</v>
      </c>
      <c r="E23" s="33" t="s">
        <v>62</v>
      </c>
      <c r="F23" s="22">
        <v>52.3</v>
      </c>
      <c r="G23" s="19">
        <f t="shared" si="0"/>
        <v>26.15</v>
      </c>
      <c r="H23" s="19">
        <v>84.72</v>
      </c>
      <c r="I23" s="19">
        <f t="shared" si="1"/>
        <v>42.36</v>
      </c>
      <c r="J23" s="19">
        <f t="shared" si="2"/>
        <v>68.51</v>
      </c>
      <c r="K23" s="19"/>
    </row>
    <row r="24" spans="1:11" ht="30.75" customHeight="1">
      <c r="A24" s="19">
        <v>21</v>
      </c>
      <c r="B24" s="32" t="s">
        <v>65</v>
      </c>
      <c r="C24" s="32" t="s">
        <v>66</v>
      </c>
      <c r="D24" s="33" t="s">
        <v>61</v>
      </c>
      <c r="E24" s="33" t="s">
        <v>62</v>
      </c>
      <c r="F24" s="22">
        <v>52.1</v>
      </c>
      <c r="G24" s="19">
        <f t="shared" si="0"/>
        <v>26.05</v>
      </c>
      <c r="H24" s="19">
        <v>82.82</v>
      </c>
      <c r="I24" s="19">
        <f t="shared" si="1"/>
        <v>41.41</v>
      </c>
      <c r="J24" s="19">
        <f t="shared" si="2"/>
        <v>67.46</v>
      </c>
      <c r="K24" s="19"/>
    </row>
    <row r="25" spans="1:11" ht="30.75" customHeight="1">
      <c r="A25" s="19">
        <v>22</v>
      </c>
      <c r="B25" s="32" t="s">
        <v>67</v>
      </c>
      <c r="C25" s="32" t="s">
        <v>68</v>
      </c>
      <c r="D25" s="33" t="s">
        <v>61</v>
      </c>
      <c r="E25" s="33" t="s">
        <v>69</v>
      </c>
      <c r="F25" s="22">
        <v>66.3</v>
      </c>
      <c r="G25" s="19">
        <f t="shared" si="0"/>
        <v>33.15</v>
      </c>
      <c r="H25" s="19">
        <v>85.04</v>
      </c>
      <c r="I25" s="19">
        <f t="shared" si="1"/>
        <v>42.52</v>
      </c>
      <c r="J25" s="19">
        <f t="shared" si="2"/>
        <v>75.67</v>
      </c>
      <c r="K25" s="24" t="s">
        <v>14</v>
      </c>
    </row>
    <row r="26" spans="1:11" ht="30.75" customHeight="1">
      <c r="A26" s="19">
        <v>23</v>
      </c>
      <c r="B26" s="32" t="s">
        <v>70</v>
      </c>
      <c r="C26" s="32" t="s">
        <v>71</v>
      </c>
      <c r="D26" s="33" t="s">
        <v>61</v>
      </c>
      <c r="E26" s="33" t="s">
        <v>69</v>
      </c>
      <c r="F26" s="22">
        <v>63.2</v>
      </c>
      <c r="G26" s="19">
        <f t="shared" si="0"/>
        <v>31.6</v>
      </c>
      <c r="H26" s="19">
        <v>82.62</v>
      </c>
      <c r="I26" s="19">
        <f t="shared" si="1"/>
        <v>41.31</v>
      </c>
      <c r="J26" s="19">
        <f t="shared" si="2"/>
        <v>72.91</v>
      </c>
      <c r="K26" s="19"/>
    </row>
    <row r="27" spans="1:11" ht="30.75" customHeight="1">
      <c r="A27" s="19">
        <v>24</v>
      </c>
      <c r="B27" s="32" t="s">
        <v>72</v>
      </c>
      <c r="C27" s="32" t="s">
        <v>73</v>
      </c>
      <c r="D27" s="33" t="s">
        <v>61</v>
      </c>
      <c r="E27" s="33" t="s">
        <v>69</v>
      </c>
      <c r="F27" s="22">
        <v>63.2</v>
      </c>
      <c r="G27" s="19">
        <f t="shared" si="0"/>
        <v>31.6</v>
      </c>
      <c r="H27" s="19">
        <v>82.48</v>
      </c>
      <c r="I27" s="19">
        <f t="shared" si="1"/>
        <v>41.24</v>
      </c>
      <c r="J27" s="19">
        <f t="shared" si="2"/>
        <v>72.84</v>
      </c>
      <c r="K27" s="19"/>
    </row>
    <row r="28" spans="1:11" ht="30.75" customHeight="1">
      <c r="A28" s="19">
        <v>25</v>
      </c>
      <c r="B28" s="32" t="s">
        <v>74</v>
      </c>
      <c r="C28" s="32" t="s">
        <v>75</v>
      </c>
      <c r="D28" s="33" t="s">
        <v>76</v>
      </c>
      <c r="E28" s="33" t="s">
        <v>77</v>
      </c>
      <c r="F28" s="22">
        <v>66.2</v>
      </c>
      <c r="G28" s="19">
        <f t="shared" si="0"/>
        <v>33.1</v>
      </c>
      <c r="H28" s="19">
        <v>84.38</v>
      </c>
      <c r="I28" s="19">
        <f t="shared" si="1"/>
        <v>42.19</v>
      </c>
      <c r="J28" s="19">
        <f t="shared" si="2"/>
        <v>75.29</v>
      </c>
      <c r="K28" s="24" t="s">
        <v>14</v>
      </c>
    </row>
    <row r="29" spans="1:11" ht="30.75" customHeight="1">
      <c r="A29" s="19">
        <v>26</v>
      </c>
      <c r="B29" s="32" t="s">
        <v>78</v>
      </c>
      <c r="C29" s="32" t="s">
        <v>79</v>
      </c>
      <c r="D29" s="33" t="s">
        <v>76</v>
      </c>
      <c r="E29" s="33" t="s">
        <v>77</v>
      </c>
      <c r="F29" s="22">
        <v>60.9</v>
      </c>
      <c r="G29" s="19">
        <f t="shared" si="0"/>
        <v>30.45</v>
      </c>
      <c r="H29" s="19">
        <v>84.74</v>
      </c>
      <c r="I29" s="19">
        <f t="shared" si="1"/>
        <v>42.37</v>
      </c>
      <c r="J29" s="19">
        <f t="shared" si="2"/>
        <v>72.82</v>
      </c>
      <c r="K29" s="24" t="s">
        <v>14</v>
      </c>
    </row>
    <row r="30" spans="1:11" ht="30.75" customHeight="1">
      <c r="A30" s="19">
        <v>27</v>
      </c>
      <c r="B30" s="32" t="s">
        <v>80</v>
      </c>
      <c r="C30" s="32" t="s">
        <v>81</v>
      </c>
      <c r="D30" s="33" t="s">
        <v>76</v>
      </c>
      <c r="E30" s="33" t="s">
        <v>77</v>
      </c>
      <c r="F30" s="22">
        <v>61.6</v>
      </c>
      <c r="G30" s="19">
        <f t="shared" si="0"/>
        <v>30.8</v>
      </c>
      <c r="H30" s="19">
        <v>83.8</v>
      </c>
      <c r="I30" s="19">
        <f t="shared" si="1"/>
        <v>41.9</v>
      </c>
      <c r="J30" s="19">
        <f t="shared" si="2"/>
        <v>72.7</v>
      </c>
      <c r="K30" s="19"/>
    </row>
    <row r="31" spans="1:11" ht="30.75" customHeight="1">
      <c r="A31" s="19">
        <v>28</v>
      </c>
      <c r="B31" s="32" t="s">
        <v>82</v>
      </c>
      <c r="C31" s="32" t="s">
        <v>83</v>
      </c>
      <c r="D31" s="33" t="s">
        <v>76</v>
      </c>
      <c r="E31" s="33" t="s">
        <v>77</v>
      </c>
      <c r="F31" s="22">
        <v>62.2</v>
      </c>
      <c r="G31" s="19">
        <f t="shared" si="0"/>
        <v>31.1</v>
      </c>
      <c r="H31" s="19">
        <v>81.92</v>
      </c>
      <c r="I31" s="19">
        <f t="shared" si="1"/>
        <v>40.96</v>
      </c>
      <c r="J31" s="19">
        <f t="shared" si="2"/>
        <v>72.06</v>
      </c>
      <c r="K31" s="19"/>
    </row>
    <row r="32" spans="1:11" ht="30.75" customHeight="1">
      <c r="A32" s="19">
        <v>29</v>
      </c>
      <c r="B32" s="32" t="s">
        <v>84</v>
      </c>
      <c r="C32" s="32" t="s">
        <v>85</v>
      </c>
      <c r="D32" s="33" t="s">
        <v>76</v>
      </c>
      <c r="E32" s="33" t="s">
        <v>77</v>
      </c>
      <c r="F32" s="22">
        <v>54.8</v>
      </c>
      <c r="G32" s="19">
        <f t="shared" si="0"/>
        <v>27.4</v>
      </c>
      <c r="H32" s="19">
        <v>83.08</v>
      </c>
      <c r="I32" s="19">
        <f t="shared" si="1"/>
        <v>41.54</v>
      </c>
      <c r="J32" s="19">
        <f t="shared" si="2"/>
        <v>68.94</v>
      </c>
      <c r="K32" s="19"/>
    </row>
    <row r="33" spans="1:11" ht="30.75" customHeight="1">
      <c r="A33" s="19">
        <v>30</v>
      </c>
      <c r="B33" s="32" t="s">
        <v>86</v>
      </c>
      <c r="C33" s="32" t="s">
        <v>87</v>
      </c>
      <c r="D33" s="33" t="s">
        <v>76</v>
      </c>
      <c r="E33" s="33" t="s">
        <v>77</v>
      </c>
      <c r="F33" s="22">
        <v>55.3</v>
      </c>
      <c r="G33" s="19">
        <f t="shared" si="0"/>
        <v>27.65</v>
      </c>
      <c r="H33" s="19">
        <v>82.08</v>
      </c>
      <c r="I33" s="19">
        <f t="shared" si="1"/>
        <v>41.04</v>
      </c>
      <c r="J33" s="19">
        <f t="shared" si="2"/>
        <v>68.69</v>
      </c>
      <c r="K33" s="19"/>
    </row>
    <row r="34" spans="1:11" ht="30.75" customHeight="1">
      <c r="A34" s="19">
        <v>31</v>
      </c>
      <c r="B34" s="32" t="s">
        <v>88</v>
      </c>
      <c r="C34" s="32" t="s">
        <v>89</v>
      </c>
      <c r="D34" s="33" t="s">
        <v>90</v>
      </c>
      <c r="E34" s="33" t="s">
        <v>91</v>
      </c>
      <c r="F34" s="22">
        <v>71</v>
      </c>
      <c r="G34" s="19">
        <f t="shared" si="0"/>
        <v>35.5</v>
      </c>
      <c r="H34" s="19">
        <v>87.5</v>
      </c>
      <c r="I34" s="19">
        <f t="shared" si="1"/>
        <v>43.75</v>
      </c>
      <c r="J34" s="19">
        <f t="shared" si="2"/>
        <v>79.25</v>
      </c>
      <c r="K34" s="24" t="s">
        <v>14</v>
      </c>
    </row>
    <row r="35" spans="1:11" ht="30.75" customHeight="1">
      <c r="A35" s="19">
        <v>32</v>
      </c>
      <c r="B35" s="32" t="s">
        <v>92</v>
      </c>
      <c r="C35" s="32" t="s">
        <v>93</v>
      </c>
      <c r="D35" s="33" t="s">
        <v>90</v>
      </c>
      <c r="E35" s="33" t="s">
        <v>91</v>
      </c>
      <c r="F35" s="22">
        <v>66.6</v>
      </c>
      <c r="G35" s="19">
        <f t="shared" si="0"/>
        <v>33.3</v>
      </c>
      <c r="H35" s="19">
        <v>83.7</v>
      </c>
      <c r="I35" s="19">
        <f t="shared" si="1"/>
        <v>41.85</v>
      </c>
      <c r="J35" s="19">
        <f t="shared" si="2"/>
        <v>75.15</v>
      </c>
      <c r="K35" s="19"/>
    </row>
    <row r="36" spans="1:11" ht="30.75" customHeight="1">
      <c r="A36" s="19">
        <v>33</v>
      </c>
      <c r="B36" s="32" t="s">
        <v>94</v>
      </c>
      <c r="C36" s="32" t="s">
        <v>95</v>
      </c>
      <c r="D36" s="33" t="s">
        <v>90</v>
      </c>
      <c r="E36" s="33" t="s">
        <v>91</v>
      </c>
      <c r="F36" s="22">
        <v>65.9</v>
      </c>
      <c r="G36" s="19">
        <f t="shared" si="0"/>
        <v>32.95</v>
      </c>
      <c r="H36" s="19">
        <v>84.32</v>
      </c>
      <c r="I36" s="19">
        <f t="shared" si="1"/>
        <v>42.16</v>
      </c>
      <c r="J36" s="19">
        <f t="shared" si="2"/>
        <v>75.11</v>
      </c>
      <c r="K36" s="19"/>
    </row>
    <row r="37" spans="1:11" ht="30.75" customHeight="1">
      <c r="A37" s="19">
        <v>34</v>
      </c>
      <c r="B37" s="32" t="s">
        <v>96</v>
      </c>
      <c r="C37" s="32" t="s">
        <v>97</v>
      </c>
      <c r="D37" s="33" t="s">
        <v>98</v>
      </c>
      <c r="E37" s="33" t="s">
        <v>99</v>
      </c>
      <c r="F37" s="22">
        <v>65.8</v>
      </c>
      <c r="G37" s="19">
        <f t="shared" si="0"/>
        <v>32.9</v>
      </c>
      <c r="H37" s="19">
        <v>82.08</v>
      </c>
      <c r="I37" s="19">
        <f t="shared" si="1"/>
        <v>41.04</v>
      </c>
      <c r="J37" s="19">
        <f t="shared" si="2"/>
        <v>73.94</v>
      </c>
      <c r="K37" s="24" t="s">
        <v>14</v>
      </c>
    </row>
    <row r="38" spans="1:11" ht="30.75" customHeight="1">
      <c r="A38" s="19">
        <v>35</v>
      </c>
      <c r="B38" s="32" t="s">
        <v>100</v>
      </c>
      <c r="C38" s="32" t="s">
        <v>101</v>
      </c>
      <c r="D38" s="33" t="s">
        <v>98</v>
      </c>
      <c r="E38" s="33" t="s">
        <v>99</v>
      </c>
      <c r="F38" s="22">
        <v>61</v>
      </c>
      <c r="G38" s="19">
        <f t="shared" si="0"/>
        <v>30.5</v>
      </c>
      <c r="H38" s="19">
        <v>81.14</v>
      </c>
      <c r="I38" s="19">
        <f t="shared" si="1"/>
        <v>40.57</v>
      </c>
      <c r="J38" s="19">
        <f t="shared" si="2"/>
        <v>71.07</v>
      </c>
      <c r="K38" s="24" t="s">
        <v>14</v>
      </c>
    </row>
    <row r="39" spans="1:11" ht="30.75" customHeight="1">
      <c r="A39" s="19">
        <v>36</v>
      </c>
      <c r="B39" s="32" t="s">
        <v>102</v>
      </c>
      <c r="C39" s="32" t="s">
        <v>103</v>
      </c>
      <c r="D39" s="33" t="s">
        <v>98</v>
      </c>
      <c r="E39" s="33" t="s">
        <v>99</v>
      </c>
      <c r="F39" s="22">
        <v>56.8</v>
      </c>
      <c r="G39" s="19">
        <f t="shared" si="0"/>
        <v>28.4</v>
      </c>
      <c r="H39" s="19">
        <v>83.6</v>
      </c>
      <c r="I39" s="19">
        <f t="shared" si="1"/>
        <v>41.8</v>
      </c>
      <c r="J39" s="19">
        <f t="shared" si="2"/>
        <v>70.2</v>
      </c>
      <c r="K39" s="19"/>
    </row>
    <row r="40" spans="1:11" ht="30.75" customHeight="1">
      <c r="A40" s="19">
        <v>37</v>
      </c>
      <c r="B40" s="32" t="s">
        <v>104</v>
      </c>
      <c r="C40" s="32" t="s">
        <v>105</v>
      </c>
      <c r="D40" s="33" t="s">
        <v>98</v>
      </c>
      <c r="E40" s="33" t="s">
        <v>99</v>
      </c>
      <c r="F40" s="22">
        <v>59.4</v>
      </c>
      <c r="G40" s="19">
        <f t="shared" si="0"/>
        <v>29.7</v>
      </c>
      <c r="H40" s="19">
        <v>80.78</v>
      </c>
      <c r="I40" s="19">
        <f t="shared" si="1"/>
        <v>40.39</v>
      </c>
      <c r="J40" s="19">
        <f t="shared" si="2"/>
        <v>70.09</v>
      </c>
      <c r="K40" s="19"/>
    </row>
    <row r="41" spans="1:11" ht="30.75" customHeight="1">
      <c r="A41" s="19">
        <v>38</v>
      </c>
      <c r="B41" s="32" t="s">
        <v>106</v>
      </c>
      <c r="C41" s="32" t="s">
        <v>107</v>
      </c>
      <c r="D41" s="33" t="s">
        <v>98</v>
      </c>
      <c r="E41" s="33" t="s">
        <v>99</v>
      </c>
      <c r="F41" s="22">
        <v>53.7</v>
      </c>
      <c r="G41" s="19">
        <f t="shared" si="0"/>
        <v>26.85</v>
      </c>
      <c r="H41" s="19">
        <v>82.34</v>
      </c>
      <c r="I41" s="19">
        <f t="shared" si="1"/>
        <v>41.17</v>
      </c>
      <c r="J41" s="19">
        <f t="shared" si="2"/>
        <v>68.02</v>
      </c>
      <c r="K41" s="19"/>
    </row>
    <row r="42" spans="1:11" ht="30.75" customHeight="1">
      <c r="A42" s="19">
        <v>39</v>
      </c>
      <c r="B42" s="32" t="s">
        <v>108</v>
      </c>
      <c r="C42" s="32" t="s">
        <v>109</v>
      </c>
      <c r="D42" s="33" t="s">
        <v>98</v>
      </c>
      <c r="E42" s="33" t="s">
        <v>99</v>
      </c>
      <c r="F42" s="22">
        <v>55.9</v>
      </c>
      <c r="G42" s="19">
        <f t="shared" si="0"/>
        <v>27.95</v>
      </c>
      <c r="H42" s="19">
        <v>80.1</v>
      </c>
      <c r="I42" s="19">
        <f t="shared" si="1"/>
        <v>40.05</v>
      </c>
      <c r="J42" s="19">
        <f t="shared" si="2"/>
        <v>68</v>
      </c>
      <c r="K42" s="19"/>
    </row>
    <row r="43" spans="1:11" ht="30.75" customHeight="1">
      <c r="A43" s="19">
        <v>40</v>
      </c>
      <c r="B43" s="32" t="s">
        <v>110</v>
      </c>
      <c r="C43" s="32" t="s">
        <v>111</v>
      </c>
      <c r="D43" s="33" t="s">
        <v>112</v>
      </c>
      <c r="E43" s="33" t="s">
        <v>113</v>
      </c>
      <c r="F43" s="22">
        <v>66.6</v>
      </c>
      <c r="G43" s="19">
        <f t="shared" si="0"/>
        <v>33.3</v>
      </c>
      <c r="H43" s="19">
        <v>82.74</v>
      </c>
      <c r="I43" s="19">
        <f t="shared" si="1"/>
        <v>41.37</v>
      </c>
      <c r="J43" s="19">
        <f t="shared" si="2"/>
        <v>74.67</v>
      </c>
      <c r="K43" s="24" t="s">
        <v>14</v>
      </c>
    </row>
    <row r="44" spans="1:11" ht="30.75" customHeight="1">
      <c r="A44" s="19">
        <v>41</v>
      </c>
      <c r="B44" s="32" t="s">
        <v>114</v>
      </c>
      <c r="C44" s="32" t="s">
        <v>115</v>
      </c>
      <c r="D44" s="33" t="s">
        <v>112</v>
      </c>
      <c r="E44" s="33" t="s">
        <v>113</v>
      </c>
      <c r="F44" s="22">
        <v>53.3</v>
      </c>
      <c r="G44" s="19">
        <f t="shared" si="0"/>
        <v>26.65</v>
      </c>
      <c r="H44" s="19">
        <v>81.84</v>
      </c>
      <c r="I44" s="19">
        <f t="shared" si="1"/>
        <v>40.92</v>
      </c>
      <c r="J44" s="19">
        <f t="shared" si="2"/>
        <v>67.57</v>
      </c>
      <c r="K44" s="19"/>
    </row>
    <row r="45" spans="1:11" ht="30.75" customHeight="1">
      <c r="A45" s="19">
        <v>42</v>
      </c>
      <c r="B45" s="32" t="s">
        <v>116</v>
      </c>
      <c r="C45" s="32" t="s">
        <v>117</v>
      </c>
      <c r="D45" s="33" t="s">
        <v>112</v>
      </c>
      <c r="E45" s="33" t="s">
        <v>113</v>
      </c>
      <c r="F45" s="22">
        <v>52</v>
      </c>
      <c r="G45" s="19">
        <f t="shared" si="0"/>
        <v>26</v>
      </c>
      <c r="H45" s="19">
        <v>83</v>
      </c>
      <c r="I45" s="19">
        <f t="shared" si="1"/>
        <v>41.5</v>
      </c>
      <c r="J45" s="19">
        <f t="shared" si="2"/>
        <v>67.5</v>
      </c>
      <c r="K45" s="19"/>
    </row>
    <row r="46" spans="1:11" ht="30.75" customHeight="1">
      <c r="A46" s="19">
        <v>43</v>
      </c>
      <c r="B46" s="32" t="s">
        <v>118</v>
      </c>
      <c r="C46" s="32" t="s">
        <v>119</v>
      </c>
      <c r="D46" s="33" t="s">
        <v>120</v>
      </c>
      <c r="E46" s="33" t="s">
        <v>121</v>
      </c>
      <c r="F46" s="22">
        <v>58.9</v>
      </c>
      <c r="G46" s="19">
        <f t="shared" si="0"/>
        <v>29.45</v>
      </c>
      <c r="H46" s="19">
        <v>84.32</v>
      </c>
      <c r="I46" s="19">
        <f t="shared" si="1"/>
        <v>42.16</v>
      </c>
      <c r="J46" s="19">
        <f t="shared" si="2"/>
        <v>71.61</v>
      </c>
      <c r="K46" s="24" t="s">
        <v>14</v>
      </c>
    </row>
    <row r="47" spans="1:11" ht="30.75" customHeight="1">
      <c r="A47" s="19">
        <v>44</v>
      </c>
      <c r="B47" s="32" t="s">
        <v>122</v>
      </c>
      <c r="C47" s="32" t="s">
        <v>123</v>
      </c>
      <c r="D47" s="33" t="s">
        <v>120</v>
      </c>
      <c r="E47" s="33" t="s">
        <v>121</v>
      </c>
      <c r="F47" s="22">
        <v>53.8</v>
      </c>
      <c r="G47" s="19">
        <f t="shared" si="0"/>
        <v>26.9</v>
      </c>
      <c r="H47" s="19">
        <v>82.9</v>
      </c>
      <c r="I47" s="19">
        <f t="shared" si="1"/>
        <v>41.45</v>
      </c>
      <c r="J47" s="19">
        <f t="shared" si="2"/>
        <v>68.35</v>
      </c>
      <c r="K47" s="19"/>
    </row>
    <row r="48" spans="1:11" ht="30.75" customHeight="1">
      <c r="A48" s="19">
        <v>45</v>
      </c>
      <c r="B48" s="32" t="s">
        <v>124</v>
      </c>
      <c r="C48" s="32" t="s">
        <v>125</v>
      </c>
      <c r="D48" s="33" t="s">
        <v>120</v>
      </c>
      <c r="E48" s="33" t="s">
        <v>121</v>
      </c>
      <c r="F48" s="22">
        <v>53.9</v>
      </c>
      <c r="G48" s="19">
        <f t="shared" si="0"/>
        <v>26.95</v>
      </c>
      <c r="H48" s="19">
        <v>80.5</v>
      </c>
      <c r="I48" s="19">
        <f t="shared" si="1"/>
        <v>40.25</v>
      </c>
      <c r="J48" s="19">
        <f t="shared" si="2"/>
        <v>67.2</v>
      </c>
      <c r="K48" s="19"/>
    </row>
    <row r="49" spans="1:11" ht="30.75" customHeight="1">
      <c r="A49" s="19">
        <v>46</v>
      </c>
      <c r="B49" s="32" t="s">
        <v>126</v>
      </c>
      <c r="C49" s="32" t="s">
        <v>127</v>
      </c>
      <c r="D49" s="33" t="s">
        <v>128</v>
      </c>
      <c r="E49" s="33" t="s">
        <v>129</v>
      </c>
      <c r="F49" s="22">
        <v>54.9</v>
      </c>
      <c r="G49" s="19">
        <f t="shared" si="0"/>
        <v>27.45</v>
      </c>
      <c r="H49" s="19">
        <v>87.86</v>
      </c>
      <c r="I49" s="19">
        <f t="shared" si="1"/>
        <v>43.93</v>
      </c>
      <c r="J49" s="19">
        <f t="shared" si="2"/>
        <v>71.38</v>
      </c>
      <c r="K49" s="24" t="s">
        <v>14</v>
      </c>
    </row>
    <row r="50" spans="1:11" ht="30.75" customHeight="1">
      <c r="A50" s="19">
        <v>47</v>
      </c>
      <c r="B50" s="32" t="s">
        <v>130</v>
      </c>
      <c r="C50" s="32" t="s">
        <v>131</v>
      </c>
      <c r="D50" s="33" t="s">
        <v>128</v>
      </c>
      <c r="E50" s="33" t="s">
        <v>129</v>
      </c>
      <c r="F50" s="22">
        <v>53</v>
      </c>
      <c r="G50" s="19">
        <f t="shared" si="0"/>
        <v>26.5</v>
      </c>
      <c r="H50" s="19">
        <v>85.26</v>
      </c>
      <c r="I50" s="19">
        <f t="shared" si="1"/>
        <v>42.63</v>
      </c>
      <c r="J50" s="19">
        <f t="shared" si="2"/>
        <v>69.13</v>
      </c>
      <c r="K50" s="19"/>
    </row>
    <row r="51" spans="1:11" ht="30.75" customHeight="1">
      <c r="A51" s="19">
        <v>48</v>
      </c>
      <c r="B51" s="32" t="s">
        <v>132</v>
      </c>
      <c r="C51" s="32" t="s">
        <v>133</v>
      </c>
      <c r="D51" s="33" t="s">
        <v>128</v>
      </c>
      <c r="E51" s="33" t="s">
        <v>129</v>
      </c>
      <c r="F51" s="22">
        <v>50.4</v>
      </c>
      <c r="G51" s="19">
        <f t="shared" si="0"/>
        <v>25.2</v>
      </c>
      <c r="H51" s="19">
        <v>86.96</v>
      </c>
      <c r="I51" s="19">
        <f t="shared" si="1"/>
        <v>43.48</v>
      </c>
      <c r="J51" s="19">
        <f t="shared" si="2"/>
        <v>68.68</v>
      </c>
      <c r="K51" s="19"/>
    </row>
    <row r="52" spans="1:11" s="2" customFormat="1" ht="30.75" customHeight="1">
      <c r="A52" s="19">
        <v>49</v>
      </c>
      <c r="B52" s="32" t="s">
        <v>134</v>
      </c>
      <c r="C52" s="32" t="s">
        <v>135</v>
      </c>
      <c r="D52" s="33" t="s">
        <v>136</v>
      </c>
      <c r="E52" s="33" t="s">
        <v>137</v>
      </c>
      <c r="F52" s="23">
        <v>52.4</v>
      </c>
      <c r="G52" s="19">
        <f t="shared" si="0"/>
        <v>26.2</v>
      </c>
      <c r="H52" s="19">
        <v>83.12</v>
      </c>
      <c r="I52" s="19">
        <f t="shared" si="1"/>
        <v>41.56</v>
      </c>
      <c r="J52" s="19">
        <f t="shared" si="2"/>
        <v>67.76</v>
      </c>
      <c r="K52" s="24" t="s">
        <v>14</v>
      </c>
    </row>
    <row r="53" spans="1:11" ht="30.75" customHeight="1">
      <c r="A53" s="19">
        <v>50</v>
      </c>
      <c r="B53" s="32" t="s">
        <v>138</v>
      </c>
      <c r="C53" s="32" t="s">
        <v>139</v>
      </c>
      <c r="D53" s="33" t="s">
        <v>136</v>
      </c>
      <c r="E53" s="33" t="s">
        <v>137</v>
      </c>
      <c r="F53" s="22">
        <v>47.7</v>
      </c>
      <c r="G53" s="19">
        <f t="shared" si="0"/>
        <v>23.85</v>
      </c>
      <c r="H53" s="19">
        <v>85.42</v>
      </c>
      <c r="I53" s="19">
        <f t="shared" si="1"/>
        <v>42.71</v>
      </c>
      <c r="J53" s="19">
        <f t="shared" si="2"/>
        <v>66.56</v>
      </c>
      <c r="K53" s="19"/>
    </row>
    <row r="54" spans="1:11" ht="30.75" customHeight="1">
      <c r="A54" s="19">
        <v>51</v>
      </c>
      <c r="B54" s="32" t="s">
        <v>140</v>
      </c>
      <c r="C54" s="32" t="s">
        <v>141</v>
      </c>
      <c r="D54" s="33" t="s">
        <v>136</v>
      </c>
      <c r="E54" s="33" t="s">
        <v>137</v>
      </c>
      <c r="F54" s="22">
        <v>50.6</v>
      </c>
      <c r="G54" s="19">
        <f t="shared" si="0"/>
        <v>25.3</v>
      </c>
      <c r="H54" s="19">
        <v>81.7</v>
      </c>
      <c r="I54" s="19">
        <f t="shared" si="1"/>
        <v>40.85</v>
      </c>
      <c r="J54" s="19">
        <f t="shared" si="2"/>
        <v>66.15</v>
      </c>
      <c r="K54" s="19"/>
    </row>
    <row r="55" spans="1:11" ht="30.75" customHeight="1">
      <c r="A55" s="19">
        <v>52</v>
      </c>
      <c r="B55" s="32" t="s">
        <v>142</v>
      </c>
      <c r="C55" s="32" t="s">
        <v>143</v>
      </c>
      <c r="D55" s="33" t="s">
        <v>144</v>
      </c>
      <c r="E55" s="33" t="s">
        <v>145</v>
      </c>
      <c r="F55" s="22">
        <v>54.7</v>
      </c>
      <c r="G55" s="19">
        <f t="shared" si="0"/>
        <v>27.35</v>
      </c>
      <c r="H55" s="19">
        <v>84.32</v>
      </c>
      <c r="I55" s="19">
        <f t="shared" si="1"/>
        <v>42.16</v>
      </c>
      <c r="J55" s="19">
        <f t="shared" si="2"/>
        <v>69.51</v>
      </c>
      <c r="K55" s="24" t="s">
        <v>14</v>
      </c>
    </row>
    <row r="56" spans="1:11" ht="30.75" customHeight="1">
      <c r="A56" s="19">
        <v>53</v>
      </c>
      <c r="B56" s="32" t="s">
        <v>146</v>
      </c>
      <c r="C56" s="32" t="s">
        <v>147</v>
      </c>
      <c r="D56" s="33" t="s">
        <v>144</v>
      </c>
      <c r="E56" s="33" t="s">
        <v>145</v>
      </c>
      <c r="F56" s="22">
        <v>55.8</v>
      </c>
      <c r="G56" s="19">
        <f t="shared" si="0"/>
        <v>27.9</v>
      </c>
      <c r="H56" s="19">
        <v>83.14</v>
      </c>
      <c r="I56" s="19">
        <f t="shared" si="1"/>
        <v>41.57</v>
      </c>
      <c r="J56" s="19">
        <f t="shared" si="2"/>
        <v>69.47</v>
      </c>
      <c r="K56" s="19"/>
    </row>
    <row r="57" spans="1:11" ht="30.75" customHeight="1">
      <c r="A57" s="19">
        <v>54</v>
      </c>
      <c r="B57" s="32" t="s">
        <v>148</v>
      </c>
      <c r="C57" s="32" t="s">
        <v>149</v>
      </c>
      <c r="D57" s="33" t="s">
        <v>144</v>
      </c>
      <c r="E57" s="33" t="s">
        <v>145</v>
      </c>
      <c r="F57" s="22">
        <v>54.7</v>
      </c>
      <c r="G57" s="19">
        <f t="shared" si="0"/>
        <v>27.35</v>
      </c>
      <c r="H57" s="19">
        <v>80.8</v>
      </c>
      <c r="I57" s="19">
        <f t="shared" si="1"/>
        <v>40.4</v>
      </c>
      <c r="J57" s="19">
        <f t="shared" si="2"/>
        <v>67.75</v>
      </c>
      <c r="K57" s="19"/>
    </row>
    <row r="58" spans="1:11" ht="30.75" customHeight="1">
      <c r="A58" s="19">
        <v>55</v>
      </c>
      <c r="B58" s="32" t="s">
        <v>150</v>
      </c>
      <c r="C58" s="32" t="s">
        <v>151</v>
      </c>
      <c r="D58" s="33" t="s">
        <v>144</v>
      </c>
      <c r="E58" s="33" t="s">
        <v>145</v>
      </c>
      <c r="F58" s="22">
        <v>54.8</v>
      </c>
      <c r="G58" s="19">
        <f t="shared" si="0"/>
        <v>27.4</v>
      </c>
      <c r="H58" s="19">
        <v>80.32</v>
      </c>
      <c r="I58" s="19">
        <f t="shared" si="1"/>
        <v>40.16</v>
      </c>
      <c r="J58" s="19">
        <f t="shared" si="2"/>
        <v>67.56</v>
      </c>
      <c r="K58" s="19"/>
    </row>
    <row r="59" spans="1:11" ht="30.75" customHeight="1">
      <c r="A59" s="19">
        <v>56</v>
      </c>
      <c r="B59" s="32" t="s">
        <v>152</v>
      </c>
      <c r="C59" s="32" t="s">
        <v>153</v>
      </c>
      <c r="D59" s="33" t="s">
        <v>154</v>
      </c>
      <c r="E59" s="33" t="s">
        <v>155</v>
      </c>
      <c r="F59" s="22">
        <v>55.1</v>
      </c>
      <c r="G59" s="19">
        <f t="shared" si="0"/>
        <v>27.55</v>
      </c>
      <c r="H59" s="19">
        <v>85.26</v>
      </c>
      <c r="I59" s="19">
        <f t="shared" si="1"/>
        <v>42.63</v>
      </c>
      <c r="J59" s="19">
        <f t="shared" si="2"/>
        <v>70.18</v>
      </c>
      <c r="K59" s="24" t="s">
        <v>14</v>
      </c>
    </row>
    <row r="60" spans="1:11" ht="30.75" customHeight="1">
      <c r="A60" s="19">
        <v>57</v>
      </c>
      <c r="B60" s="32" t="s">
        <v>156</v>
      </c>
      <c r="C60" s="32" t="s">
        <v>157</v>
      </c>
      <c r="D60" s="33" t="s">
        <v>154</v>
      </c>
      <c r="E60" s="33" t="s">
        <v>155</v>
      </c>
      <c r="F60" s="22">
        <v>56.3</v>
      </c>
      <c r="G60" s="19">
        <f t="shared" si="0"/>
        <v>28.15</v>
      </c>
      <c r="H60" s="19">
        <v>82.8</v>
      </c>
      <c r="I60" s="19">
        <f t="shared" si="1"/>
        <v>41.4</v>
      </c>
      <c r="J60" s="19">
        <f t="shared" si="2"/>
        <v>69.55</v>
      </c>
      <c r="K60" s="19"/>
    </row>
    <row r="61" spans="1:11" ht="30.75" customHeight="1">
      <c r="A61" s="19">
        <v>58</v>
      </c>
      <c r="B61" s="32" t="s">
        <v>158</v>
      </c>
      <c r="C61" s="32" t="s">
        <v>159</v>
      </c>
      <c r="D61" s="33" t="s">
        <v>154</v>
      </c>
      <c r="E61" s="33" t="s">
        <v>155</v>
      </c>
      <c r="F61" s="22">
        <v>54.1</v>
      </c>
      <c r="G61" s="19">
        <f t="shared" si="0"/>
        <v>27.05</v>
      </c>
      <c r="H61" s="19">
        <v>83.7</v>
      </c>
      <c r="I61" s="19">
        <f t="shared" si="1"/>
        <v>41.85</v>
      </c>
      <c r="J61" s="19">
        <f t="shared" si="2"/>
        <v>68.9</v>
      </c>
      <c r="K61" s="19"/>
    </row>
    <row r="62" spans="1:11" ht="30.75" customHeight="1">
      <c r="A62" s="19">
        <v>59</v>
      </c>
      <c r="B62" s="32" t="s">
        <v>160</v>
      </c>
      <c r="C62" s="32" t="s">
        <v>161</v>
      </c>
      <c r="D62" s="33" t="s">
        <v>154</v>
      </c>
      <c r="E62" s="33" t="s">
        <v>162</v>
      </c>
      <c r="F62" s="22">
        <v>62.3</v>
      </c>
      <c r="G62" s="19">
        <f t="shared" si="0"/>
        <v>31.15</v>
      </c>
      <c r="H62" s="19">
        <v>82.7</v>
      </c>
      <c r="I62" s="19">
        <f t="shared" si="1"/>
        <v>41.35</v>
      </c>
      <c r="J62" s="19">
        <f t="shared" si="2"/>
        <v>72.5</v>
      </c>
      <c r="K62" s="24" t="s">
        <v>14</v>
      </c>
    </row>
    <row r="63" spans="1:11" ht="30.75" customHeight="1">
      <c r="A63" s="19">
        <v>60</v>
      </c>
      <c r="B63" s="32" t="s">
        <v>163</v>
      </c>
      <c r="C63" s="32" t="s">
        <v>164</v>
      </c>
      <c r="D63" s="33" t="s">
        <v>154</v>
      </c>
      <c r="E63" s="33" t="s">
        <v>162</v>
      </c>
      <c r="F63" s="22">
        <v>59.7</v>
      </c>
      <c r="G63" s="19">
        <f t="shared" si="0"/>
        <v>29.85</v>
      </c>
      <c r="H63" s="19">
        <v>85.18</v>
      </c>
      <c r="I63" s="19">
        <f t="shared" si="1"/>
        <v>42.59</v>
      </c>
      <c r="J63" s="19">
        <f t="shared" si="2"/>
        <v>72.44</v>
      </c>
      <c r="K63" s="19"/>
    </row>
    <row r="64" spans="1:11" ht="30.75" customHeight="1">
      <c r="A64" s="19">
        <v>61</v>
      </c>
      <c r="B64" s="32" t="s">
        <v>165</v>
      </c>
      <c r="C64" s="32" t="s">
        <v>166</v>
      </c>
      <c r="D64" s="33" t="s">
        <v>154</v>
      </c>
      <c r="E64" s="33" t="s">
        <v>162</v>
      </c>
      <c r="F64" s="22">
        <v>60.3</v>
      </c>
      <c r="G64" s="19">
        <f t="shared" si="0"/>
        <v>30.15</v>
      </c>
      <c r="H64" s="19">
        <v>84.56</v>
      </c>
      <c r="I64" s="19">
        <f t="shared" si="1"/>
        <v>42.28</v>
      </c>
      <c r="J64" s="19">
        <f t="shared" si="2"/>
        <v>72.43</v>
      </c>
      <c r="K64" s="19"/>
    </row>
    <row r="65" spans="1:11" ht="30.75" customHeight="1">
      <c r="A65" s="19">
        <v>62</v>
      </c>
      <c r="B65" s="32" t="s">
        <v>167</v>
      </c>
      <c r="C65" s="32" t="s">
        <v>168</v>
      </c>
      <c r="D65" s="33" t="s">
        <v>169</v>
      </c>
      <c r="E65" s="33" t="s">
        <v>170</v>
      </c>
      <c r="F65" s="22">
        <v>60.3</v>
      </c>
      <c r="G65" s="19">
        <f t="shared" si="0"/>
        <v>30.15</v>
      </c>
      <c r="H65" s="19">
        <v>84.66</v>
      </c>
      <c r="I65" s="19">
        <f t="shared" si="1"/>
        <v>42.33</v>
      </c>
      <c r="J65" s="19">
        <f t="shared" si="2"/>
        <v>72.48</v>
      </c>
      <c r="K65" s="24" t="s">
        <v>14</v>
      </c>
    </row>
    <row r="66" spans="1:11" ht="30.75" customHeight="1">
      <c r="A66" s="19">
        <v>63</v>
      </c>
      <c r="B66" s="32" t="s">
        <v>171</v>
      </c>
      <c r="C66" s="32" t="s">
        <v>172</v>
      </c>
      <c r="D66" s="33" t="s">
        <v>169</v>
      </c>
      <c r="E66" s="33" t="s">
        <v>170</v>
      </c>
      <c r="F66" s="22">
        <v>53.1</v>
      </c>
      <c r="G66" s="19">
        <f t="shared" si="0"/>
        <v>26.55</v>
      </c>
      <c r="H66" s="19">
        <v>86.04</v>
      </c>
      <c r="I66" s="19">
        <f t="shared" si="1"/>
        <v>43.02</v>
      </c>
      <c r="J66" s="19">
        <f t="shared" si="2"/>
        <v>69.57</v>
      </c>
      <c r="K66" s="19"/>
    </row>
    <row r="67" spans="1:11" ht="30.75" customHeight="1">
      <c r="A67" s="19">
        <v>64</v>
      </c>
      <c r="B67" s="32" t="s">
        <v>173</v>
      </c>
      <c r="C67" s="32" t="s">
        <v>174</v>
      </c>
      <c r="D67" s="33" t="s">
        <v>169</v>
      </c>
      <c r="E67" s="33" t="s">
        <v>170</v>
      </c>
      <c r="F67" s="22">
        <v>55.2</v>
      </c>
      <c r="G67" s="19">
        <f t="shared" si="0"/>
        <v>27.6</v>
      </c>
      <c r="H67" s="19">
        <v>82.84</v>
      </c>
      <c r="I67" s="19">
        <f t="shared" si="1"/>
        <v>41.42</v>
      </c>
      <c r="J67" s="19">
        <f t="shared" si="2"/>
        <v>69.02</v>
      </c>
      <c r="K67" s="19"/>
    </row>
    <row r="68" spans="1:11" ht="30.75" customHeight="1">
      <c r="A68" s="19">
        <v>65</v>
      </c>
      <c r="B68" s="32" t="s">
        <v>175</v>
      </c>
      <c r="C68" s="32" t="s">
        <v>176</v>
      </c>
      <c r="D68" s="33" t="s">
        <v>169</v>
      </c>
      <c r="E68" s="33" t="s">
        <v>177</v>
      </c>
      <c r="F68" s="22">
        <v>67.8</v>
      </c>
      <c r="G68" s="19">
        <f t="shared" si="0"/>
        <v>33.9</v>
      </c>
      <c r="H68" s="19">
        <v>88.16</v>
      </c>
      <c r="I68" s="19">
        <f t="shared" si="1"/>
        <v>44.08</v>
      </c>
      <c r="J68" s="19">
        <f t="shared" si="2"/>
        <v>77.98</v>
      </c>
      <c r="K68" s="24" t="s">
        <v>14</v>
      </c>
    </row>
    <row r="69" spans="1:11" ht="30.75" customHeight="1">
      <c r="A69" s="19">
        <v>66</v>
      </c>
      <c r="B69" s="32" t="s">
        <v>178</v>
      </c>
      <c r="C69" s="32" t="s">
        <v>179</v>
      </c>
      <c r="D69" s="33" t="s">
        <v>169</v>
      </c>
      <c r="E69" s="33" t="s">
        <v>177</v>
      </c>
      <c r="F69" s="22">
        <v>68.5</v>
      </c>
      <c r="G69" s="19">
        <f aca="true" t="shared" si="3" ref="G69:G100">F69*0.5</f>
        <v>34.25</v>
      </c>
      <c r="H69" s="19">
        <v>85.26</v>
      </c>
      <c r="I69" s="19">
        <f aca="true" t="shared" si="4" ref="I69:I100">H69*0.5</f>
        <v>42.63</v>
      </c>
      <c r="J69" s="19">
        <f aca="true" t="shared" si="5" ref="J69:J100">G69+I69</f>
        <v>76.88</v>
      </c>
      <c r="K69" s="19"/>
    </row>
    <row r="70" spans="1:11" ht="30.75" customHeight="1">
      <c r="A70" s="19">
        <v>67</v>
      </c>
      <c r="B70" s="32" t="s">
        <v>180</v>
      </c>
      <c r="C70" s="32" t="s">
        <v>181</v>
      </c>
      <c r="D70" s="33" t="s">
        <v>169</v>
      </c>
      <c r="E70" s="33" t="s">
        <v>177</v>
      </c>
      <c r="F70" s="22">
        <v>65.6</v>
      </c>
      <c r="G70" s="19">
        <f t="shared" si="3"/>
        <v>32.8</v>
      </c>
      <c r="H70" s="19">
        <v>83.96</v>
      </c>
      <c r="I70" s="19">
        <f t="shared" si="4"/>
        <v>41.98</v>
      </c>
      <c r="J70" s="19">
        <f t="shared" si="5"/>
        <v>74.78</v>
      </c>
      <c r="K70" s="19"/>
    </row>
    <row r="71" spans="1:11" ht="30.75" customHeight="1">
      <c r="A71" s="19">
        <v>68</v>
      </c>
      <c r="B71" s="32" t="s">
        <v>182</v>
      </c>
      <c r="C71" s="32" t="s">
        <v>183</v>
      </c>
      <c r="D71" s="33" t="s">
        <v>184</v>
      </c>
      <c r="E71" s="33" t="s">
        <v>185</v>
      </c>
      <c r="F71" s="22">
        <v>64.7</v>
      </c>
      <c r="G71" s="19">
        <f t="shared" si="3"/>
        <v>32.35</v>
      </c>
      <c r="H71" s="19">
        <v>84.3</v>
      </c>
      <c r="I71" s="19">
        <f t="shared" si="4"/>
        <v>42.15</v>
      </c>
      <c r="J71" s="19">
        <f t="shared" si="5"/>
        <v>74.5</v>
      </c>
      <c r="K71" s="24" t="s">
        <v>14</v>
      </c>
    </row>
    <row r="72" spans="1:11" ht="30.75" customHeight="1">
      <c r="A72" s="19">
        <v>69</v>
      </c>
      <c r="B72" s="32" t="s">
        <v>186</v>
      </c>
      <c r="C72" s="32" t="s">
        <v>187</v>
      </c>
      <c r="D72" s="33" t="s">
        <v>184</v>
      </c>
      <c r="E72" s="33" t="s">
        <v>185</v>
      </c>
      <c r="F72" s="22">
        <v>64.5</v>
      </c>
      <c r="G72" s="19">
        <f t="shared" si="3"/>
        <v>32.25</v>
      </c>
      <c r="H72" s="19">
        <v>83.98</v>
      </c>
      <c r="I72" s="19">
        <f t="shared" si="4"/>
        <v>41.99</v>
      </c>
      <c r="J72" s="19">
        <f t="shared" si="5"/>
        <v>74.24</v>
      </c>
      <c r="K72" s="19"/>
    </row>
    <row r="73" spans="1:11" ht="30.75" customHeight="1">
      <c r="A73" s="19">
        <v>70</v>
      </c>
      <c r="B73" s="32" t="s">
        <v>188</v>
      </c>
      <c r="C73" s="32" t="s">
        <v>189</v>
      </c>
      <c r="D73" s="33" t="s">
        <v>184</v>
      </c>
      <c r="E73" s="33" t="s">
        <v>185</v>
      </c>
      <c r="F73" s="22">
        <v>62.4</v>
      </c>
      <c r="G73" s="19">
        <f t="shared" si="3"/>
        <v>31.2</v>
      </c>
      <c r="H73" s="19">
        <v>84.44</v>
      </c>
      <c r="I73" s="19">
        <f t="shared" si="4"/>
        <v>42.22</v>
      </c>
      <c r="J73" s="19">
        <f t="shared" si="5"/>
        <v>73.42</v>
      </c>
      <c r="K73" s="19"/>
    </row>
    <row r="74" spans="1:11" ht="30.75" customHeight="1">
      <c r="A74" s="19">
        <v>71</v>
      </c>
      <c r="B74" s="32" t="s">
        <v>190</v>
      </c>
      <c r="C74" s="32" t="s">
        <v>191</v>
      </c>
      <c r="D74" s="33" t="s">
        <v>192</v>
      </c>
      <c r="E74" s="33" t="s">
        <v>193</v>
      </c>
      <c r="F74" s="22">
        <v>62.9</v>
      </c>
      <c r="G74" s="19">
        <f t="shared" si="3"/>
        <v>31.45</v>
      </c>
      <c r="H74" s="19">
        <v>85.16</v>
      </c>
      <c r="I74" s="19">
        <f t="shared" si="4"/>
        <v>42.58</v>
      </c>
      <c r="J74" s="19">
        <f t="shared" si="5"/>
        <v>74.03</v>
      </c>
      <c r="K74" s="24" t="s">
        <v>14</v>
      </c>
    </row>
    <row r="75" spans="1:11" ht="30.75" customHeight="1">
      <c r="A75" s="19">
        <v>72</v>
      </c>
      <c r="B75" s="32" t="s">
        <v>194</v>
      </c>
      <c r="C75" s="32" t="s">
        <v>195</v>
      </c>
      <c r="D75" s="33" t="s">
        <v>192</v>
      </c>
      <c r="E75" s="33" t="s">
        <v>193</v>
      </c>
      <c r="F75" s="22">
        <v>58.4</v>
      </c>
      <c r="G75" s="19">
        <f t="shared" si="3"/>
        <v>29.2</v>
      </c>
      <c r="H75" s="19">
        <v>83.6</v>
      </c>
      <c r="I75" s="19">
        <f t="shared" si="4"/>
        <v>41.8</v>
      </c>
      <c r="J75" s="19">
        <f t="shared" si="5"/>
        <v>71</v>
      </c>
      <c r="K75" s="19"/>
    </row>
    <row r="76" spans="1:11" ht="30.75" customHeight="1">
      <c r="A76" s="19">
        <v>73</v>
      </c>
      <c r="B76" s="32" t="s">
        <v>196</v>
      </c>
      <c r="C76" s="32" t="s">
        <v>197</v>
      </c>
      <c r="D76" s="33" t="s">
        <v>192</v>
      </c>
      <c r="E76" s="33" t="s">
        <v>193</v>
      </c>
      <c r="F76" s="22">
        <v>56.2</v>
      </c>
      <c r="G76" s="19">
        <f t="shared" si="3"/>
        <v>28.1</v>
      </c>
      <c r="H76" s="19">
        <v>83.74</v>
      </c>
      <c r="I76" s="19">
        <f t="shared" si="4"/>
        <v>41.87</v>
      </c>
      <c r="J76" s="19">
        <f t="shared" si="5"/>
        <v>69.97</v>
      </c>
      <c r="K76" s="19"/>
    </row>
    <row r="77" spans="1:11" ht="30.75" customHeight="1">
      <c r="A77" s="19">
        <v>74</v>
      </c>
      <c r="B77" s="32" t="s">
        <v>198</v>
      </c>
      <c r="C77" s="32" t="s">
        <v>199</v>
      </c>
      <c r="D77" s="33" t="s">
        <v>200</v>
      </c>
      <c r="E77" s="33" t="s">
        <v>201</v>
      </c>
      <c r="F77" s="22">
        <v>47.8</v>
      </c>
      <c r="G77" s="19">
        <f t="shared" si="3"/>
        <v>23.9</v>
      </c>
      <c r="H77" s="19">
        <v>84.92</v>
      </c>
      <c r="I77" s="19">
        <f t="shared" si="4"/>
        <v>42.46</v>
      </c>
      <c r="J77" s="19">
        <f t="shared" si="5"/>
        <v>66.36</v>
      </c>
      <c r="K77" s="24" t="s">
        <v>14</v>
      </c>
    </row>
    <row r="78" spans="1:11" ht="30.75" customHeight="1">
      <c r="A78" s="19">
        <v>75</v>
      </c>
      <c r="B78" s="32" t="s">
        <v>202</v>
      </c>
      <c r="C78" s="32" t="s">
        <v>203</v>
      </c>
      <c r="D78" s="33" t="s">
        <v>200</v>
      </c>
      <c r="E78" s="33" t="s">
        <v>201</v>
      </c>
      <c r="F78" s="22">
        <v>50.9</v>
      </c>
      <c r="G78" s="19">
        <f t="shared" si="3"/>
        <v>25.45</v>
      </c>
      <c r="H78" s="19">
        <v>81.64</v>
      </c>
      <c r="I78" s="19">
        <f t="shared" si="4"/>
        <v>40.82</v>
      </c>
      <c r="J78" s="19">
        <f t="shared" si="5"/>
        <v>66.27</v>
      </c>
      <c r="K78" s="19"/>
    </row>
    <row r="79" spans="1:11" ht="30.75" customHeight="1">
      <c r="A79" s="19">
        <v>76</v>
      </c>
      <c r="B79" s="32" t="s">
        <v>204</v>
      </c>
      <c r="C79" s="32" t="s">
        <v>205</v>
      </c>
      <c r="D79" s="33" t="s">
        <v>200</v>
      </c>
      <c r="E79" s="33" t="s">
        <v>201</v>
      </c>
      <c r="F79" s="22">
        <v>46.5</v>
      </c>
      <c r="G79" s="19">
        <f t="shared" si="3"/>
        <v>23.25</v>
      </c>
      <c r="H79" s="19">
        <v>81.28</v>
      </c>
      <c r="I79" s="19">
        <f t="shared" si="4"/>
        <v>40.64</v>
      </c>
      <c r="J79" s="19">
        <f t="shared" si="5"/>
        <v>63.89</v>
      </c>
      <c r="K79" s="19"/>
    </row>
    <row r="80" spans="1:11" ht="30.75" customHeight="1">
      <c r="A80" s="19">
        <v>77</v>
      </c>
      <c r="B80" s="32" t="s">
        <v>206</v>
      </c>
      <c r="C80" s="32" t="s">
        <v>207</v>
      </c>
      <c r="D80" s="33" t="s">
        <v>208</v>
      </c>
      <c r="E80" s="33" t="s">
        <v>209</v>
      </c>
      <c r="F80" s="22">
        <v>63.8</v>
      </c>
      <c r="G80" s="19">
        <f t="shared" si="3"/>
        <v>31.9</v>
      </c>
      <c r="H80" s="19">
        <v>84.9</v>
      </c>
      <c r="I80" s="19">
        <f t="shared" si="4"/>
        <v>42.45</v>
      </c>
      <c r="J80" s="19">
        <f t="shared" si="5"/>
        <v>74.35</v>
      </c>
      <c r="K80" s="24" t="s">
        <v>14</v>
      </c>
    </row>
    <row r="81" spans="1:11" s="2" customFormat="1" ht="30.75" customHeight="1">
      <c r="A81" s="19">
        <v>78</v>
      </c>
      <c r="B81" s="32" t="s">
        <v>210</v>
      </c>
      <c r="C81" s="32" t="s">
        <v>211</v>
      </c>
      <c r="D81" s="33" t="s">
        <v>208</v>
      </c>
      <c r="E81" s="33" t="s">
        <v>209</v>
      </c>
      <c r="F81" s="23">
        <v>56.6</v>
      </c>
      <c r="G81" s="19">
        <f t="shared" si="3"/>
        <v>28.3</v>
      </c>
      <c r="H81" s="19">
        <v>85.58</v>
      </c>
      <c r="I81" s="19">
        <f t="shared" si="4"/>
        <v>42.79</v>
      </c>
      <c r="J81" s="19">
        <f t="shared" si="5"/>
        <v>71.09</v>
      </c>
      <c r="K81" s="19"/>
    </row>
    <row r="82" spans="1:11" s="2" customFormat="1" ht="30.75" customHeight="1">
      <c r="A82" s="19">
        <v>79</v>
      </c>
      <c r="B82" s="32" t="s">
        <v>212</v>
      </c>
      <c r="C82" s="32" t="s">
        <v>213</v>
      </c>
      <c r="D82" s="33" t="s">
        <v>208</v>
      </c>
      <c r="E82" s="33" t="s">
        <v>209</v>
      </c>
      <c r="F82" s="23">
        <v>56.5</v>
      </c>
      <c r="G82" s="19">
        <f t="shared" si="3"/>
        <v>28.25</v>
      </c>
      <c r="H82" s="19">
        <v>85.24</v>
      </c>
      <c r="I82" s="19">
        <f t="shared" si="4"/>
        <v>42.62</v>
      </c>
      <c r="J82" s="19">
        <f t="shared" si="5"/>
        <v>70.87</v>
      </c>
      <c r="K82" s="19"/>
    </row>
    <row r="83" spans="1:11" ht="30.75" customHeight="1">
      <c r="A83" s="19">
        <v>80</v>
      </c>
      <c r="B83" s="32" t="s">
        <v>214</v>
      </c>
      <c r="C83" s="32" t="s">
        <v>215</v>
      </c>
      <c r="D83" s="33" t="s">
        <v>208</v>
      </c>
      <c r="E83" s="33" t="s">
        <v>209</v>
      </c>
      <c r="F83" s="22">
        <v>56.5</v>
      </c>
      <c r="G83" s="19">
        <f t="shared" si="3"/>
        <v>28.25</v>
      </c>
      <c r="H83" s="19">
        <v>83.66</v>
      </c>
      <c r="I83" s="19">
        <f t="shared" si="4"/>
        <v>41.83</v>
      </c>
      <c r="J83" s="19">
        <f t="shared" si="5"/>
        <v>70.08</v>
      </c>
      <c r="K83" s="19"/>
    </row>
    <row r="84" spans="1:11" ht="30.75" customHeight="1">
      <c r="A84" s="19">
        <v>81</v>
      </c>
      <c r="B84" s="32" t="s">
        <v>216</v>
      </c>
      <c r="C84" s="32" t="s">
        <v>217</v>
      </c>
      <c r="D84" s="33" t="s">
        <v>218</v>
      </c>
      <c r="E84" s="33" t="s">
        <v>219</v>
      </c>
      <c r="F84" s="22">
        <v>57.7</v>
      </c>
      <c r="G84" s="19">
        <f t="shared" si="3"/>
        <v>28.85</v>
      </c>
      <c r="H84" s="19">
        <v>86.86</v>
      </c>
      <c r="I84" s="19">
        <f t="shared" si="4"/>
        <v>43.43</v>
      </c>
      <c r="J84" s="19">
        <f t="shared" si="5"/>
        <v>72.28</v>
      </c>
      <c r="K84" s="24" t="s">
        <v>14</v>
      </c>
    </row>
    <row r="85" spans="1:11" s="2" customFormat="1" ht="30.75" customHeight="1">
      <c r="A85" s="19">
        <v>82</v>
      </c>
      <c r="B85" s="32" t="s">
        <v>220</v>
      </c>
      <c r="C85" s="32" t="s">
        <v>221</v>
      </c>
      <c r="D85" s="33" t="s">
        <v>218</v>
      </c>
      <c r="E85" s="33" t="s">
        <v>219</v>
      </c>
      <c r="F85" s="23">
        <v>52.6</v>
      </c>
      <c r="G85" s="19">
        <f t="shared" si="3"/>
        <v>26.3</v>
      </c>
      <c r="H85" s="19">
        <v>88.32</v>
      </c>
      <c r="I85" s="19">
        <f t="shared" si="4"/>
        <v>44.16</v>
      </c>
      <c r="J85" s="19">
        <f t="shared" si="5"/>
        <v>70.46</v>
      </c>
      <c r="K85" s="19"/>
    </row>
    <row r="86" spans="1:11" ht="30.75" customHeight="1">
      <c r="A86" s="19">
        <v>83</v>
      </c>
      <c r="B86" s="32" t="s">
        <v>222</v>
      </c>
      <c r="C86" s="32" t="s">
        <v>223</v>
      </c>
      <c r="D86" s="33" t="s">
        <v>218</v>
      </c>
      <c r="E86" s="33" t="s">
        <v>219</v>
      </c>
      <c r="F86" s="22">
        <v>52</v>
      </c>
      <c r="G86" s="19">
        <f t="shared" si="3"/>
        <v>26</v>
      </c>
      <c r="H86" s="19">
        <v>84.7</v>
      </c>
      <c r="I86" s="19">
        <f t="shared" si="4"/>
        <v>42.35</v>
      </c>
      <c r="J86" s="19">
        <f t="shared" si="5"/>
        <v>68.35</v>
      </c>
      <c r="K86" s="19"/>
    </row>
    <row r="87" spans="1:11" ht="30.75" customHeight="1">
      <c r="A87" s="19">
        <v>84</v>
      </c>
      <c r="B87" s="32" t="s">
        <v>224</v>
      </c>
      <c r="C87" s="32" t="s">
        <v>225</v>
      </c>
      <c r="D87" s="33" t="s">
        <v>218</v>
      </c>
      <c r="E87" s="33" t="s">
        <v>226</v>
      </c>
      <c r="F87" s="22">
        <v>61.8</v>
      </c>
      <c r="G87" s="19">
        <f t="shared" si="3"/>
        <v>30.9</v>
      </c>
      <c r="H87" s="19">
        <v>84.9</v>
      </c>
      <c r="I87" s="19">
        <f t="shared" si="4"/>
        <v>42.45</v>
      </c>
      <c r="J87" s="19">
        <f t="shared" si="5"/>
        <v>73.35</v>
      </c>
      <c r="K87" s="24" t="s">
        <v>14</v>
      </c>
    </row>
    <row r="88" spans="1:11" ht="30.75" customHeight="1">
      <c r="A88" s="19">
        <v>85</v>
      </c>
      <c r="B88" s="32" t="s">
        <v>227</v>
      </c>
      <c r="C88" s="32" t="s">
        <v>228</v>
      </c>
      <c r="D88" s="33" t="s">
        <v>218</v>
      </c>
      <c r="E88" s="33" t="s">
        <v>226</v>
      </c>
      <c r="F88" s="22">
        <v>60.5</v>
      </c>
      <c r="G88" s="19">
        <f t="shared" si="3"/>
        <v>30.25</v>
      </c>
      <c r="H88" s="19">
        <v>85.68</v>
      </c>
      <c r="I88" s="19">
        <f t="shared" si="4"/>
        <v>42.84</v>
      </c>
      <c r="J88" s="19">
        <f t="shared" si="5"/>
        <v>73.09</v>
      </c>
      <c r="K88" s="19"/>
    </row>
    <row r="89" spans="1:11" ht="30.75" customHeight="1">
      <c r="A89" s="19">
        <v>86</v>
      </c>
      <c r="B89" s="32" t="s">
        <v>229</v>
      </c>
      <c r="C89" s="32" t="s">
        <v>230</v>
      </c>
      <c r="D89" s="33" t="s">
        <v>218</v>
      </c>
      <c r="E89" s="33" t="s">
        <v>226</v>
      </c>
      <c r="F89" s="22">
        <v>60.6</v>
      </c>
      <c r="G89" s="19">
        <f t="shared" si="3"/>
        <v>30.3</v>
      </c>
      <c r="H89" s="19">
        <v>83.8</v>
      </c>
      <c r="I89" s="19">
        <f t="shared" si="4"/>
        <v>41.9</v>
      </c>
      <c r="J89" s="19">
        <f t="shared" si="5"/>
        <v>72.2</v>
      </c>
      <c r="K89" s="19"/>
    </row>
    <row r="90" spans="1:11" ht="30.75" customHeight="1">
      <c r="A90" s="19">
        <v>87</v>
      </c>
      <c r="B90" s="32" t="s">
        <v>231</v>
      </c>
      <c r="C90" s="32" t="s">
        <v>232</v>
      </c>
      <c r="D90" s="33" t="s">
        <v>233</v>
      </c>
      <c r="E90" s="33" t="s">
        <v>234</v>
      </c>
      <c r="F90" s="22">
        <v>55.3</v>
      </c>
      <c r="G90" s="19">
        <f t="shared" si="3"/>
        <v>27.65</v>
      </c>
      <c r="H90" s="19">
        <v>86.22</v>
      </c>
      <c r="I90" s="19">
        <f t="shared" si="4"/>
        <v>43.11</v>
      </c>
      <c r="J90" s="19">
        <f t="shared" si="5"/>
        <v>70.76</v>
      </c>
      <c r="K90" s="24" t="s">
        <v>14</v>
      </c>
    </row>
    <row r="91" spans="1:11" ht="30.75" customHeight="1">
      <c r="A91" s="19">
        <v>88</v>
      </c>
      <c r="B91" s="32" t="s">
        <v>235</v>
      </c>
      <c r="C91" s="32" t="s">
        <v>236</v>
      </c>
      <c r="D91" s="33" t="s">
        <v>233</v>
      </c>
      <c r="E91" s="33" t="s">
        <v>234</v>
      </c>
      <c r="F91" s="22">
        <v>52.9</v>
      </c>
      <c r="G91" s="19">
        <f t="shared" si="3"/>
        <v>26.45</v>
      </c>
      <c r="H91" s="19">
        <v>85.96</v>
      </c>
      <c r="I91" s="19">
        <f t="shared" si="4"/>
        <v>42.98</v>
      </c>
      <c r="J91" s="19">
        <f t="shared" si="5"/>
        <v>69.43</v>
      </c>
      <c r="K91" s="19"/>
    </row>
    <row r="92" spans="1:11" ht="30.75" customHeight="1">
      <c r="A92" s="19">
        <v>89</v>
      </c>
      <c r="B92" s="32" t="s">
        <v>237</v>
      </c>
      <c r="C92" s="32" t="s">
        <v>238</v>
      </c>
      <c r="D92" s="33" t="s">
        <v>233</v>
      </c>
      <c r="E92" s="33" t="s">
        <v>234</v>
      </c>
      <c r="F92" s="22">
        <v>54.4</v>
      </c>
      <c r="G92" s="19">
        <f t="shared" si="3"/>
        <v>27.2</v>
      </c>
      <c r="H92" s="19">
        <v>83.44</v>
      </c>
      <c r="I92" s="19">
        <f t="shared" si="4"/>
        <v>41.72</v>
      </c>
      <c r="J92" s="19">
        <f t="shared" si="5"/>
        <v>68.92</v>
      </c>
      <c r="K92" s="19"/>
    </row>
    <row r="93" spans="1:11" ht="30.75" customHeight="1">
      <c r="A93" s="19">
        <v>90</v>
      </c>
      <c r="B93" s="32" t="s">
        <v>239</v>
      </c>
      <c r="C93" s="32" t="s">
        <v>240</v>
      </c>
      <c r="D93" s="33" t="s">
        <v>233</v>
      </c>
      <c r="E93" s="33" t="s">
        <v>241</v>
      </c>
      <c r="F93" s="22">
        <v>61.9</v>
      </c>
      <c r="G93" s="19">
        <f t="shared" si="3"/>
        <v>30.95</v>
      </c>
      <c r="H93" s="19">
        <v>85.34</v>
      </c>
      <c r="I93" s="19">
        <f t="shared" si="4"/>
        <v>42.67</v>
      </c>
      <c r="J93" s="19">
        <f t="shared" si="5"/>
        <v>73.62</v>
      </c>
      <c r="K93" s="24" t="s">
        <v>14</v>
      </c>
    </row>
    <row r="94" spans="1:11" ht="30.75" customHeight="1">
      <c r="A94" s="19">
        <v>91</v>
      </c>
      <c r="B94" s="32" t="s">
        <v>242</v>
      </c>
      <c r="C94" s="32" t="s">
        <v>243</v>
      </c>
      <c r="D94" s="33" t="s">
        <v>233</v>
      </c>
      <c r="E94" s="33" t="s">
        <v>241</v>
      </c>
      <c r="F94" s="22">
        <v>61.3</v>
      </c>
      <c r="G94" s="19">
        <f t="shared" si="3"/>
        <v>30.65</v>
      </c>
      <c r="H94" s="19">
        <v>85.34</v>
      </c>
      <c r="I94" s="19">
        <f t="shared" si="4"/>
        <v>42.67</v>
      </c>
      <c r="J94" s="19">
        <f t="shared" si="5"/>
        <v>73.32</v>
      </c>
      <c r="K94" s="24" t="s">
        <v>14</v>
      </c>
    </row>
    <row r="95" spans="1:11" ht="30.75" customHeight="1">
      <c r="A95" s="19">
        <v>92</v>
      </c>
      <c r="B95" s="32" t="s">
        <v>244</v>
      </c>
      <c r="C95" s="32" t="s">
        <v>245</v>
      </c>
      <c r="D95" s="33" t="s">
        <v>233</v>
      </c>
      <c r="E95" s="33" t="s">
        <v>241</v>
      </c>
      <c r="F95" s="22">
        <v>48.9</v>
      </c>
      <c r="G95" s="19">
        <f t="shared" si="3"/>
        <v>24.45</v>
      </c>
      <c r="H95" s="19">
        <v>85.6</v>
      </c>
      <c r="I95" s="19">
        <f t="shared" si="4"/>
        <v>42.8</v>
      </c>
      <c r="J95" s="19">
        <f t="shared" si="5"/>
        <v>67.25</v>
      </c>
      <c r="K95" s="19"/>
    </row>
    <row r="96" spans="1:11" s="2" customFormat="1" ht="30.75" customHeight="1">
      <c r="A96" s="19">
        <v>93</v>
      </c>
      <c r="B96" s="32" t="s">
        <v>246</v>
      </c>
      <c r="C96" s="32" t="s">
        <v>247</v>
      </c>
      <c r="D96" s="33" t="s">
        <v>233</v>
      </c>
      <c r="E96" s="33" t="s">
        <v>241</v>
      </c>
      <c r="F96" s="23">
        <v>48.5</v>
      </c>
      <c r="G96" s="19">
        <f t="shared" si="3"/>
        <v>24.25</v>
      </c>
      <c r="H96" s="19">
        <v>80.5</v>
      </c>
      <c r="I96" s="19">
        <f t="shared" si="4"/>
        <v>40.25</v>
      </c>
      <c r="J96" s="19">
        <f t="shared" si="5"/>
        <v>64.5</v>
      </c>
      <c r="K96" s="19"/>
    </row>
    <row r="97" spans="1:11" ht="30.75" customHeight="1">
      <c r="A97" s="19">
        <v>94</v>
      </c>
      <c r="B97" s="34" t="s">
        <v>248</v>
      </c>
      <c r="C97" s="34" t="s">
        <v>249</v>
      </c>
      <c r="D97" s="35" t="s">
        <v>233</v>
      </c>
      <c r="E97" s="35" t="s">
        <v>241</v>
      </c>
      <c r="F97" s="26">
        <v>46.3</v>
      </c>
      <c r="G97" s="19">
        <f t="shared" si="3"/>
        <v>23.15</v>
      </c>
      <c r="H97" s="19">
        <v>80.92</v>
      </c>
      <c r="I97" s="19">
        <f t="shared" si="4"/>
        <v>40.46</v>
      </c>
      <c r="J97" s="19">
        <f t="shared" si="5"/>
        <v>63.61</v>
      </c>
      <c r="K97" s="19"/>
    </row>
    <row r="98" spans="1:11" ht="30.75" customHeight="1">
      <c r="A98" s="19">
        <v>95</v>
      </c>
      <c r="B98" s="32" t="s">
        <v>250</v>
      </c>
      <c r="C98" s="32" t="s">
        <v>251</v>
      </c>
      <c r="D98" s="33" t="s">
        <v>233</v>
      </c>
      <c r="E98" s="33" t="s">
        <v>241</v>
      </c>
      <c r="F98" s="22">
        <v>61.4</v>
      </c>
      <c r="G98" s="19">
        <f t="shared" si="3"/>
        <v>30.7</v>
      </c>
      <c r="H98" s="19">
        <v>0</v>
      </c>
      <c r="I98" s="19">
        <f t="shared" si="4"/>
        <v>0</v>
      </c>
      <c r="J98" s="19">
        <f t="shared" si="5"/>
        <v>30.7</v>
      </c>
      <c r="K98" s="19"/>
    </row>
    <row r="99" spans="1:11" ht="30.75" customHeight="1">
      <c r="A99" s="19">
        <v>96</v>
      </c>
      <c r="B99" s="32" t="s">
        <v>252</v>
      </c>
      <c r="C99" s="32" t="s">
        <v>253</v>
      </c>
      <c r="D99" s="33" t="s">
        <v>254</v>
      </c>
      <c r="E99" s="33" t="s">
        <v>255</v>
      </c>
      <c r="F99" s="22">
        <v>67</v>
      </c>
      <c r="G99" s="19">
        <f t="shared" si="3"/>
        <v>33.5</v>
      </c>
      <c r="H99" s="19">
        <v>86.82</v>
      </c>
      <c r="I99" s="19">
        <f t="shared" si="4"/>
        <v>43.41</v>
      </c>
      <c r="J99" s="19">
        <f t="shared" si="5"/>
        <v>76.91</v>
      </c>
      <c r="K99" s="24" t="s">
        <v>14</v>
      </c>
    </row>
    <row r="100" spans="1:11" ht="30.75" customHeight="1">
      <c r="A100" s="19">
        <v>97</v>
      </c>
      <c r="B100" s="32" t="s">
        <v>256</v>
      </c>
      <c r="C100" s="32" t="s">
        <v>257</v>
      </c>
      <c r="D100" s="33" t="s">
        <v>254</v>
      </c>
      <c r="E100" s="33" t="s">
        <v>255</v>
      </c>
      <c r="F100" s="22">
        <v>63.5</v>
      </c>
      <c r="G100" s="19">
        <f t="shared" si="3"/>
        <v>31.75</v>
      </c>
      <c r="H100" s="19">
        <v>86.4</v>
      </c>
      <c r="I100" s="19">
        <f t="shared" si="4"/>
        <v>43.2</v>
      </c>
      <c r="J100" s="19">
        <f t="shared" si="5"/>
        <v>74.95</v>
      </c>
      <c r="K100" s="24" t="s">
        <v>14</v>
      </c>
    </row>
    <row r="101" spans="1:11" ht="30.75" customHeight="1">
      <c r="A101" s="19">
        <v>98</v>
      </c>
      <c r="B101" s="32" t="s">
        <v>258</v>
      </c>
      <c r="C101" s="32" t="s">
        <v>259</v>
      </c>
      <c r="D101" s="33" t="s">
        <v>254</v>
      </c>
      <c r="E101" s="33" t="s">
        <v>255</v>
      </c>
      <c r="F101" s="22">
        <v>60.3</v>
      </c>
      <c r="G101" s="19">
        <f aca="true" t="shared" si="6" ref="G101:G132">F101*0.5</f>
        <v>30.15</v>
      </c>
      <c r="H101" s="19">
        <v>88.06</v>
      </c>
      <c r="I101" s="19">
        <f aca="true" t="shared" si="7" ref="I101:I132">H101*0.5</f>
        <v>44.03</v>
      </c>
      <c r="J101" s="19">
        <f aca="true" t="shared" si="8" ref="J101:J132">G101+I101</f>
        <v>74.18</v>
      </c>
      <c r="K101" s="19"/>
    </row>
    <row r="102" spans="1:11" ht="30.75" customHeight="1">
      <c r="A102" s="19">
        <v>99</v>
      </c>
      <c r="B102" s="32" t="s">
        <v>260</v>
      </c>
      <c r="C102" s="32" t="s">
        <v>261</v>
      </c>
      <c r="D102" s="33" t="s">
        <v>254</v>
      </c>
      <c r="E102" s="33" t="s">
        <v>255</v>
      </c>
      <c r="F102" s="22">
        <v>59.7</v>
      </c>
      <c r="G102" s="19">
        <f t="shared" si="6"/>
        <v>29.85</v>
      </c>
      <c r="H102" s="19">
        <v>86.26</v>
      </c>
      <c r="I102" s="19">
        <f t="shared" si="7"/>
        <v>43.13</v>
      </c>
      <c r="J102" s="19">
        <f t="shared" si="8"/>
        <v>72.98</v>
      </c>
      <c r="K102" s="19"/>
    </row>
    <row r="103" spans="1:11" ht="30.75" customHeight="1">
      <c r="A103" s="19">
        <v>100</v>
      </c>
      <c r="B103" s="32" t="s">
        <v>262</v>
      </c>
      <c r="C103" s="32" t="s">
        <v>263</v>
      </c>
      <c r="D103" s="33" t="s">
        <v>254</v>
      </c>
      <c r="E103" s="33" t="s">
        <v>255</v>
      </c>
      <c r="F103" s="22">
        <v>58.6</v>
      </c>
      <c r="G103" s="19">
        <f t="shared" si="6"/>
        <v>29.3</v>
      </c>
      <c r="H103" s="19">
        <v>84.64</v>
      </c>
      <c r="I103" s="19">
        <f t="shared" si="7"/>
        <v>42.32</v>
      </c>
      <c r="J103" s="19">
        <f t="shared" si="8"/>
        <v>71.62</v>
      </c>
      <c r="K103" s="19"/>
    </row>
    <row r="104" spans="1:11" s="2" customFormat="1" ht="30.75" customHeight="1">
      <c r="A104" s="19">
        <v>101</v>
      </c>
      <c r="B104" s="32" t="s">
        <v>264</v>
      </c>
      <c r="C104" s="32" t="s">
        <v>265</v>
      </c>
      <c r="D104" s="33" t="s">
        <v>254</v>
      </c>
      <c r="E104" s="33" t="s">
        <v>255</v>
      </c>
      <c r="F104" s="23">
        <v>54.2</v>
      </c>
      <c r="G104" s="19">
        <f t="shared" si="6"/>
        <v>27.1</v>
      </c>
      <c r="H104" s="19">
        <v>88.38</v>
      </c>
      <c r="I104" s="19">
        <f t="shared" si="7"/>
        <v>44.19</v>
      </c>
      <c r="J104" s="19">
        <f t="shared" si="8"/>
        <v>71.29</v>
      </c>
      <c r="K104" s="19"/>
    </row>
    <row r="105" spans="1:11" ht="30.75" customHeight="1">
      <c r="A105" s="19">
        <v>102</v>
      </c>
      <c r="B105" s="32" t="s">
        <v>266</v>
      </c>
      <c r="C105" s="32" t="s">
        <v>267</v>
      </c>
      <c r="D105" s="33" t="s">
        <v>268</v>
      </c>
      <c r="E105" s="33" t="s">
        <v>269</v>
      </c>
      <c r="F105" s="22">
        <v>58.3</v>
      </c>
      <c r="G105" s="19">
        <f t="shared" si="6"/>
        <v>29.15</v>
      </c>
      <c r="H105" s="19">
        <v>85.62</v>
      </c>
      <c r="I105" s="19">
        <f t="shared" si="7"/>
        <v>42.81</v>
      </c>
      <c r="J105" s="19">
        <f t="shared" si="8"/>
        <v>71.96</v>
      </c>
      <c r="K105" s="24" t="s">
        <v>14</v>
      </c>
    </row>
    <row r="106" spans="1:11" ht="30.75" customHeight="1">
      <c r="A106" s="19">
        <v>103</v>
      </c>
      <c r="B106" s="32" t="s">
        <v>270</v>
      </c>
      <c r="C106" s="32" t="s">
        <v>271</v>
      </c>
      <c r="D106" s="33" t="s">
        <v>268</v>
      </c>
      <c r="E106" s="33" t="s">
        <v>269</v>
      </c>
      <c r="F106" s="22">
        <v>58</v>
      </c>
      <c r="G106" s="19">
        <f t="shared" si="6"/>
        <v>29</v>
      </c>
      <c r="H106" s="19">
        <v>85.42</v>
      </c>
      <c r="I106" s="19">
        <f t="shared" si="7"/>
        <v>42.71</v>
      </c>
      <c r="J106" s="19">
        <f t="shared" si="8"/>
        <v>71.71</v>
      </c>
      <c r="K106" s="19"/>
    </row>
    <row r="107" spans="1:11" ht="30.75" customHeight="1">
      <c r="A107" s="19">
        <v>104</v>
      </c>
      <c r="B107" s="32" t="s">
        <v>272</v>
      </c>
      <c r="C107" s="32" t="s">
        <v>273</v>
      </c>
      <c r="D107" s="33" t="s">
        <v>268</v>
      </c>
      <c r="E107" s="33" t="s">
        <v>269</v>
      </c>
      <c r="F107" s="22">
        <v>54.9</v>
      </c>
      <c r="G107" s="19">
        <f t="shared" si="6"/>
        <v>27.45</v>
      </c>
      <c r="H107" s="19">
        <v>86.16</v>
      </c>
      <c r="I107" s="19">
        <f t="shared" si="7"/>
        <v>43.08</v>
      </c>
      <c r="J107" s="19">
        <f t="shared" si="8"/>
        <v>70.53</v>
      </c>
      <c r="K107" s="19"/>
    </row>
    <row r="108" spans="1:11" ht="30.75" customHeight="1">
      <c r="A108" s="19">
        <v>105</v>
      </c>
      <c r="B108" s="32" t="s">
        <v>274</v>
      </c>
      <c r="C108" s="32" t="s">
        <v>275</v>
      </c>
      <c r="D108" s="33" t="s">
        <v>276</v>
      </c>
      <c r="E108" s="33" t="s">
        <v>277</v>
      </c>
      <c r="F108" s="22">
        <v>63.7</v>
      </c>
      <c r="G108" s="19">
        <f t="shared" si="6"/>
        <v>31.85</v>
      </c>
      <c r="H108" s="19">
        <v>85.56</v>
      </c>
      <c r="I108" s="19">
        <f t="shared" si="7"/>
        <v>42.78</v>
      </c>
      <c r="J108" s="19">
        <f t="shared" si="8"/>
        <v>74.63</v>
      </c>
      <c r="K108" s="24" t="s">
        <v>14</v>
      </c>
    </row>
    <row r="109" spans="1:11" ht="30.75" customHeight="1">
      <c r="A109" s="19">
        <v>106</v>
      </c>
      <c r="B109" s="32" t="s">
        <v>278</v>
      </c>
      <c r="C109" s="32" t="s">
        <v>279</v>
      </c>
      <c r="D109" s="33" t="s">
        <v>276</v>
      </c>
      <c r="E109" s="33" t="s">
        <v>277</v>
      </c>
      <c r="F109" s="22">
        <v>54.9</v>
      </c>
      <c r="G109" s="19">
        <f t="shared" si="6"/>
        <v>27.45</v>
      </c>
      <c r="H109" s="19">
        <v>86.2</v>
      </c>
      <c r="I109" s="19">
        <f t="shared" si="7"/>
        <v>43.1</v>
      </c>
      <c r="J109" s="19">
        <f t="shared" si="8"/>
        <v>70.55</v>
      </c>
      <c r="K109" s="19"/>
    </row>
    <row r="110" spans="1:11" ht="30.75" customHeight="1">
      <c r="A110" s="19">
        <v>107</v>
      </c>
      <c r="B110" s="32" t="s">
        <v>280</v>
      </c>
      <c r="C110" s="32" t="s">
        <v>281</v>
      </c>
      <c r="D110" s="33" t="s">
        <v>276</v>
      </c>
      <c r="E110" s="33" t="s">
        <v>277</v>
      </c>
      <c r="F110" s="22">
        <v>54.7</v>
      </c>
      <c r="G110" s="19">
        <f t="shared" si="6"/>
        <v>27.35</v>
      </c>
      <c r="H110" s="19">
        <v>85.28</v>
      </c>
      <c r="I110" s="19">
        <f t="shared" si="7"/>
        <v>42.64</v>
      </c>
      <c r="J110" s="19">
        <f t="shared" si="8"/>
        <v>69.99</v>
      </c>
      <c r="K110" s="19"/>
    </row>
    <row r="111" spans="1:11" ht="30.75" customHeight="1">
      <c r="A111" s="19">
        <v>108</v>
      </c>
      <c r="B111" s="32" t="s">
        <v>282</v>
      </c>
      <c r="C111" s="32" t="s">
        <v>283</v>
      </c>
      <c r="D111" s="33" t="s">
        <v>284</v>
      </c>
      <c r="E111" s="33" t="s">
        <v>285</v>
      </c>
      <c r="F111" s="22">
        <v>62</v>
      </c>
      <c r="G111" s="19">
        <f t="shared" si="6"/>
        <v>31</v>
      </c>
      <c r="H111" s="19">
        <v>84.72</v>
      </c>
      <c r="I111" s="19">
        <f t="shared" si="7"/>
        <v>42.36</v>
      </c>
      <c r="J111" s="19">
        <f t="shared" si="8"/>
        <v>73.36</v>
      </c>
      <c r="K111" s="24" t="s">
        <v>14</v>
      </c>
    </row>
    <row r="112" spans="1:11" ht="30.75" customHeight="1">
      <c r="A112" s="19">
        <v>109</v>
      </c>
      <c r="B112" s="32" t="s">
        <v>286</v>
      </c>
      <c r="C112" s="32" t="s">
        <v>287</v>
      </c>
      <c r="D112" s="33" t="s">
        <v>284</v>
      </c>
      <c r="E112" s="33" t="s">
        <v>285</v>
      </c>
      <c r="F112" s="22">
        <v>51.7</v>
      </c>
      <c r="G112" s="19">
        <f t="shared" si="6"/>
        <v>25.85</v>
      </c>
      <c r="H112" s="19">
        <v>84.28</v>
      </c>
      <c r="I112" s="19">
        <f t="shared" si="7"/>
        <v>42.14</v>
      </c>
      <c r="J112" s="19">
        <f t="shared" si="8"/>
        <v>67.99</v>
      </c>
      <c r="K112" s="19"/>
    </row>
    <row r="113" spans="1:11" ht="30.75" customHeight="1">
      <c r="A113" s="19">
        <v>110</v>
      </c>
      <c r="B113" s="32" t="s">
        <v>288</v>
      </c>
      <c r="C113" s="32" t="s">
        <v>289</v>
      </c>
      <c r="D113" s="33" t="s">
        <v>284</v>
      </c>
      <c r="E113" s="33" t="s">
        <v>285</v>
      </c>
      <c r="F113" s="22">
        <v>54.2</v>
      </c>
      <c r="G113" s="19">
        <f t="shared" si="6"/>
        <v>27.1</v>
      </c>
      <c r="H113" s="19">
        <v>0</v>
      </c>
      <c r="I113" s="19">
        <f t="shared" si="7"/>
        <v>0</v>
      </c>
      <c r="J113" s="19">
        <f t="shared" si="8"/>
        <v>27.1</v>
      </c>
      <c r="K113" s="19"/>
    </row>
    <row r="114" spans="1:11" ht="30.75" customHeight="1">
      <c r="A114" s="19">
        <v>111</v>
      </c>
      <c r="B114" s="32" t="s">
        <v>290</v>
      </c>
      <c r="C114" s="32" t="s">
        <v>291</v>
      </c>
      <c r="D114" s="33" t="s">
        <v>292</v>
      </c>
      <c r="E114" s="33" t="s">
        <v>293</v>
      </c>
      <c r="F114" s="22">
        <v>65</v>
      </c>
      <c r="G114" s="19">
        <f t="shared" si="6"/>
        <v>32.5</v>
      </c>
      <c r="H114" s="19">
        <v>80.16</v>
      </c>
      <c r="I114" s="19">
        <f t="shared" si="7"/>
        <v>40.08</v>
      </c>
      <c r="J114" s="19">
        <f t="shared" si="8"/>
        <v>72.58</v>
      </c>
      <c r="K114" s="24" t="s">
        <v>14</v>
      </c>
    </row>
    <row r="115" spans="1:11" ht="30.75" customHeight="1">
      <c r="A115" s="19">
        <v>112</v>
      </c>
      <c r="B115" s="32" t="s">
        <v>294</v>
      </c>
      <c r="C115" s="32" t="s">
        <v>295</v>
      </c>
      <c r="D115" s="33" t="s">
        <v>292</v>
      </c>
      <c r="E115" s="33" t="s">
        <v>293</v>
      </c>
      <c r="F115" s="22">
        <v>59.7</v>
      </c>
      <c r="G115" s="19">
        <f t="shared" si="6"/>
        <v>29.85</v>
      </c>
      <c r="H115" s="19">
        <v>83.52</v>
      </c>
      <c r="I115" s="19">
        <f t="shared" si="7"/>
        <v>41.76</v>
      </c>
      <c r="J115" s="19">
        <f t="shared" si="8"/>
        <v>71.61</v>
      </c>
      <c r="K115" s="19"/>
    </row>
    <row r="116" spans="1:11" ht="30.75" customHeight="1">
      <c r="A116" s="19">
        <v>113</v>
      </c>
      <c r="B116" s="32" t="s">
        <v>296</v>
      </c>
      <c r="C116" s="32" t="s">
        <v>297</v>
      </c>
      <c r="D116" s="33" t="s">
        <v>292</v>
      </c>
      <c r="E116" s="33" t="s">
        <v>293</v>
      </c>
      <c r="F116" s="22">
        <v>60.9</v>
      </c>
      <c r="G116" s="19">
        <f t="shared" si="6"/>
        <v>30.45</v>
      </c>
      <c r="H116" s="19">
        <v>0</v>
      </c>
      <c r="I116" s="19">
        <f t="shared" si="7"/>
        <v>0</v>
      </c>
      <c r="J116" s="19">
        <f t="shared" si="8"/>
        <v>30.45</v>
      </c>
      <c r="K116" s="19"/>
    </row>
    <row r="117" spans="1:11" ht="30.75" customHeight="1">
      <c r="A117" s="19">
        <v>114</v>
      </c>
      <c r="B117" s="32" t="s">
        <v>298</v>
      </c>
      <c r="C117" s="32" t="s">
        <v>299</v>
      </c>
      <c r="D117" s="33" t="s">
        <v>300</v>
      </c>
      <c r="E117" s="33" t="s">
        <v>301</v>
      </c>
      <c r="F117" s="22">
        <v>63.7</v>
      </c>
      <c r="G117" s="19">
        <f t="shared" si="6"/>
        <v>31.85</v>
      </c>
      <c r="H117" s="19">
        <v>83.98</v>
      </c>
      <c r="I117" s="19">
        <f t="shared" si="7"/>
        <v>41.99</v>
      </c>
      <c r="J117" s="19">
        <f t="shared" si="8"/>
        <v>73.84</v>
      </c>
      <c r="K117" s="24" t="s">
        <v>14</v>
      </c>
    </row>
    <row r="118" spans="1:11" ht="30.75" customHeight="1">
      <c r="A118" s="19">
        <v>115</v>
      </c>
      <c r="B118" s="32" t="s">
        <v>302</v>
      </c>
      <c r="C118" s="32" t="s">
        <v>303</v>
      </c>
      <c r="D118" s="33" t="s">
        <v>300</v>
      </c>
      <c r="E118" s="33" t="s">
        <v>301</v>
      </c>
      <c r="F118" s="22">
        <v>57.9</v>
      </c>
      <c r="G118" s="19">
        <f t="shared" si="6"/>
        <v>28.95</v>
      </c>
      <c r="H118" s="19">
        <v>82.24</v>
      </c>
      <c r="I118" s="19">
        <f t="shared" si="7"/>
        <v>41.12</v>
      </c>
      <c r="J118" s="19">
        <f t="shared" si="8"/>
        <v>70.07</v>
      </c>
      <c r="K118" s="19"/>
    </row>
    <row r="119" spans="1:11" s="2" customFormat="1" ht="30.75" customHeight="1">
      <c r="A119" s="19">
        <v>116</v>
      </c>
      <c r="B119" s="32" t="s">
        <v>304</v>
      </c>
      <c r="C119" s="32" t="s">
        <v>305</v>
      </c>
      <c r="D119" s="33" t="s">
        <v>300</v>
      </c>
      <c r="E119" s="33" t="s">
        <v>301</v>
      </c>
      <c r="F119" s="23">
        <v>50.8</v>
      </c>
      <c r="G119" s="19">
        <f t="shared" si="6"/>
        <v>25.4</v>
      </c>
      <c r="H119" s="19">
        <v>82.36</v>
      </c>
      <c r="I119" s="19">
        <f t="shared" si="7"/>
        <v>41.18</v>
      </c>
      <c r="J119" s="19">
        <f t="shared" si="8"/>
        <v>66.58</v>
      </c>
      <c r="K119" s="19"/>
    </row>
    <row r="120" spans="1:11" ht="30.75" customHeight="1">
      <c r="A120" s="19">
        <v>117</v>
      </c>
      <c r="B120" s="32" t="s">
        <v>306</v>
      </c>
      <c r="C120" s="32" t="s">
        <v>307</v>
      </c>
      <c r="D120" s="33" t="s">
        <v>308</v>
      </c>
      <c r="E120" s="33" t="s">
        <v>309</v>
      </c>
      <c r="F120" s="22">
        <v>63.1</v>
      </c>
      <c r="G120" s="19">
        <f t="shared" si="6"/>
        <v>31.55</v>
      </c>
      <c r="H120" s="19">
        <v>86.46</v>
      </c>
      <c r="I120" s="19">
        <f t="shared" si="7"/>
        <v>43.23</v>
      </c>
      <c r="J120" s="19">
        <f t="shared" si="8"/>
        <v>74.78</v>
      </c>
      <c r="K120" s="24" t="s">
        <v>14</v>
      </c>
    </row>
    <row r="121" spans="1:11" ht="30.75" customHeight="1">
      <c r="A121" s="19">
        <v>118</v>
      </c>
      <c r="B121" s="32" t="s">
        <v>310</v>
      </c>
      <c r="C121" s="32" t="s">
        <v>311</v>
      </c>
      <c r="D121" s="33" t="s">
        <v>308</v>
      </c>
      <c r="E121" s="33" t="s">
        <v>309</v>
      </c>
      <c r="F121" s="22">
        <v>60.4</v>
      </c>
      <c r="G121" s="19">
        <f t="shared" si="6"/>
        <v>30.2</v>
      </c>
      <c r="H121" s="19">
        <v>85.24</v>
      </c>
      <c r="I121" s="19">
        <f t="shared" si="7"/>
        <v>42.62</v>
      </c>
      <c r="J121" s="19">
        <f t="shared" si="8"/>
        <v>72.82</v>
      </c>
      <c r="K121" s="19"/>
    </row>
    <row r="122" spans="1:11" ht="30.75" customHeight="1">
      <c r="A122" s="19">
        <v>119</v>
      </c>
      <c r="B122" s="32" t="s">
        <v>312</v>
      </c>
      <c r="C122" s="32" t="s">
        <v>313</v>
      </c>
      <c r="D122" s="33" t="s">
        <v>308</v>
      </c>
      <c r="E122" s="33" t="s">
        <v>309</v>
      </c>
      <c r="F122" s="22">
        <v>60.3</v>
      </c>
      <c r="G122" s="19">
        <f t="shared" si="6"/>
        <v>30.15</v>
      </c>
      <c r="H122" s="19">
        <v>83.74</v>
      </c>
      <c r="I122" s="19">
        <f t="shared" si="7"/>
        <v>41.87</v>
      </c>
      <c r="J122" s="19">
        <f t="shared" si="8"/>
        <v>72.02</v>
      </c>
      <c r="K122" s="19"/>
    </row>
    <row r="123" spans="1:11" ht="30.75" customHeight="1">
      <c r="A123" s="19">
        <v>120</v>
      </c>
      <c r="B123" s="32" t="s">
        <v>314</v>
      </c>
      <c r="C123" s="32" t="s">
        <v>315</v>
      </c>
      <c r="D123" s="33" t="s">
        <v>316</v>
      </c>
      <c r="E123" s="33" t="s">
        <v>317</v>
      </c>
      <c r="F123" s="22">
        <v>48.6</v>
      </c>
      <c r="G123" s="19">
        <f t="shared" si="6"/>
        <v>24.3</v>
      </c>
      <c r="H123" s="19">
        <v>83.14</v>
      </c>
      <c r="I123" s="19">
        <f t="shared" si="7"/>
        <v>41.57</v>
      </c>
      <c r="J123" s="19">
        <f t="shared" si="8"/>
        <v>65.87</v>
      </c>
      <c r="K123" s="24" t="s">
        <v>14</v>
      </c>
    </row>
    <row r="124" spans="1:11" ht="30.75" customHeight="1">
      <c r="A124" s="19">
        <v>121</v>
      </c>
      <c r="B124" s="32" t="s">
        <v>318</v>
      </c>
      <c r="C124" s="32" t="s">
        <v>319</v>
      </c>
      <c r="D124" s="33" t="s">
        <v>316</v>
      </c>
      <c r="E124" s="33" t="s">
        <v>317</v>
      </c>
      <c r="F124" s="22">
        <v>48.5</v>
      </c>
      <c r="G124" s="19">
        <f t="shared" si="6"/>
        <v>24.25</v>
      </c>
      <c r="H124" s="19">
        <v>82.9</v>
      </c>
      <c r="I124" s="19">
        <f t="shared" si="7"/>
        <v>41.45</v>
      </c>
      <c r="J124" s="19">
        <f t="shared" si="8"/>
        <v>65.7</v>
      </c>
      <c r="K124" s="19"/>
    </row>
    <row r="125" spans="1:11" ht="30.75" customHeight="1">
      <c r="A125" s="19">
        <v>122</v>
      </c>
      <c r="B125" s="32" t="s">
        <v>320</v>
      </c>
      <c r="C125" s="32" t="s">
        <v>321</v>
      </c>
      <c r="D125" s="33" t="s">
        <v>316</v>
      </c>
      <c r="E125" s="33" t="s">
        <v>317</v>
      </c>
      <c r="F125" s="22">
        <v>49.4</v>
      </c>
      <c r="G125" s="19">
        <f t="shared" si="6"/>
        <v>24.7</v>
      </c>
      <c r="H125" s="19">
        <v>80.82</v>
      </c>
      <c r="I125" s="19">
        <f t="shared" si="7"/>
        <v>40.41</v>
      </c>
      <c r="J125" s="19">
        <f t="shared" si="8"/>
        <v>65.11</v>
      </c>
      <c r="K125" s="19"/>
    </row>
    <row r="126" spans="1:11" ht="30.75" customHeight="1">
      <c r="A126" s="19">
        <v>123</v>
      </c>
      <c r="B126" s="32" t="s">
        <v>322</v>
      </c>
      <c r="C126" s="32" t="s">
        <v>323</v>
      </c>
      <c r="D126" s="33" t="s">
        <v>324</v>
      </c>
      <c r="E126" s="33" t="s">
        <v>325</v>
      </c>
      <c r="F126" s="22">
        <v>64.5</v>
      </c>
      <c r="G126" s="19">
        <f t="shared" si="6"/>
        <v>32.25</v>
      </c>
      <c r="H126" s="19">
        <v>84.34</v>
      </c>
      <c r="I126" s="19">
        <f t="shared" si="7"/>
        <v>42.17</v>
      </c>
      <c r="J126" s="19">
        <f t="shared" si="8"/>
        <v>74.42</v>
      </c>
      <c r="K126" s="24" t="s">
        <v>14</v>
      </c>
    </row>
    <row r="127" spans="1:11" ht="30.75" customHeight="1">
      <c r="A127" s="19">
        <v>124</v>
      </c>
      <c r="B127" s="32" t="s">
        <v>326</v>
      </c>
      <c r="C127" s="32" t="s">
        <v>327</v>
      </c>
      <c r="D127" s="33" t="s">
        <v>324</v>
      </c>
      <c r="E127" s="33" t="s">
        <v>325</v>
      </c>
      <c r="F127" s="22">
        <v>63.8</v>
      </c>
      <c r="G127" s="19">
        <f t="shared" si="6"/>
        <v>31.9</v>
      </c>
      <c r="H127" s="19">
        <v>84.14</v>
      </c>
      <c r="I127" s="19">
        <f t="shared" si="7"/>
        <v>42.07</v>
      </c>
      <c r="J127" s="19">
        <f t="shared" si="8"/>
        <v>73.97</v>
      </c>
      <c r="K127" s="19"/>
    </row>
    <row r="128" spans="1:11" ht="30.75" customHeight="1">
      <c r="A128" s="19">
        <v>125</v>
      </c>
      <c r="B128" s="32" t="s">
        <v>328</v>
      </c>
      <c r="C128" s="32" t="s">
        <v>329</v>
      </c>
      <c r="D128" s="33" t="s">
        <v>324</v>
      </c>
      <c r="E128" s="33" t="s">
        <v>325</v>
      </c>
      <c r="F128" s="22">
        <v>58.3</v>
      </c>
      <c r="G128" s="19">
        <f t="shared" si="6"/>
        <v>29.15</v>
      </c>
      <c r="H128" s="19">
        <v>80.76</v>
      </c>
      <c r="I128" s="19">
        <f t="shared" si="7"/>
        <v>40.38</v>
      </c>
      <c r="J128" s="19">
        <f t="shared" si="8"/>
        <v>69.53</v>
      </c>
      <c r="K128" s="19"/>
    </row>
    <row r="129" spans="1:11" ht="30.75" customHeight="1">
      <c r="A129" s="19">
        <v>126</v>
      </c>
      <c r="B129" s="32" t="s">
        <v>330</v>
      </c>
      <c r="C129" s="32" t="s">
        <v>331</v>
      </c>
      <c r="D129" s="33" t="s">
        <v>324</v>
      </c>
      <c r="E129" s="33" t="s">
        <v>332</v>
      </c>
      <c r="F129" s="22">
        <v>65.9</v>
      </c>
      <c r="G129" s="19">
        <f t="shared" si="6"/>
        <v>32.95</v>
      </c>
      <c r="H129" s="19">
        <v>83.86</v>
      </c>
      <c r="I129" s="19">
        <f t="shared" si="7"/>
        <v>41.93</v>
      </c>
      <c r="J129" s="19">
        <f t="shared" si="8"/>
        <v>74.88</v>
      </c>
      <c r="K129" s="24" t="s">
        <v>14</v>
      </c>
    </row>
    <row r="130" spans="1:11" ht="30.75" customHeight="1">
      <c r="A130" s="19">
        <v>127</v>
      </c>
      <c r="B130" s="32" t="s">
        <v>333</v>
      </c>
      <c r="C130" s="32" t="s">
        <v>334</v>
      </c>
      <c r="D130" s="33" t="s">
        <v>324</v>
      </c>
      <c r="E130" s="33" t="s">
        <v>332</v>
      </c>
      <c r="F130" s="22">
        <v>60.8</v>
      </c>
      <c r="G130" s="19">
        <f t="shared" si="6"/>
        <v>30.4</v>
      </c>
      <c r="H130" s="19">
        <v>83.02</v>
      </c>
      <c r="I130" s="19">
        <f t="shared" si="7"/>
        <v>41.51</v>
      </c>
      <c r="J130" s="19">
        <f t="shared" si="8"/>
        <v>71.91</v>
      </c>
      <c r="K130" s="19"/>
    </row>
    <row r="131" spans="1:11" ht="30.75" customHeight="1">
      <c r="A131" s="19">
        <v>128</v>
      </c>
      <c r="B131" s="32" t="s">
        <v>335</v>
      </c>
      <c r="C131" s="32" t="s">
        <v>336</v>
      </c>
      <c r="D131" s="33" t="s">
        <v>324</v>
      </c>
      <c r="E131" s="33" t="s">
        <v>332</v>
      </c>
      <c r="F131" s="22">
        <v>58.6</v>
      </c>
      <c r="G131" s="19">
        <f t="shared" si="6"/>
        <v>29.3</v>
      </c>
      <c r="H131" s="19">
        <v>81.84</v>
      </c>
      <c r="I131" s="19">
        <f t="shared" si="7"/>
        <v>40.92</v>
      </c>
      <c r="J131" s="19">
        <f t="shared" si="8"/>
        <v>70.22</v>
      </c>
      <c r="K131" s="19"/>
    </row>
    <row r="132" spans="1:11" ht="30.75" customHeight="1">
      <c r="A132" s="19">
        <v>129</v>
      </c>
      <c r="B132" s="32" t="s">
        <v>337</v>
      </c>
      <c r="C132" s="32" t="s">
        <v>338</v>
      </c>
      <c r="D132" s="33" t="s">
        <v>339</v>
      </c>
      <c r="E132" s="33" t="s">
        <v>340</v>
      </c>
      <c r="F132" s="22">
        <v>68.4</v>
      </c>
      <c r="G132" s="19">
        <f t="shared" si="6"/>
        <v>34.2</v>
      </c>
      <c r="H132" s="19">
        <v>82.86</v>
      </c>
      <c r="I132" s="19">
        <f t="shared" si="7"/>
        <v>41.43</v>
      </c>
      <c r="J132" s="19">
        <f t="shared" si="8"/>
        <v>75.63</v>
      </c>
      <c r="K132" s="24" t="s">
        <v>14</v>
      </c>
    </row>
    <row r="133" spans="1:11" ht="30.75" customHeight="1">
      <c r="A133" s="19">
        <v>130</v>
      </c>
      <c r="B133" s="32" t="s">
        <v>341</v>
      </c>
      <c r="C133" s="32" t="s">
        <v>342</v>
      </c>
      <c r="D133" s="33" t="s">
        <v>339</v>
      </c>
      <c r="E133" s="33" t="s">
        <v>340</v>
      </c>
      <c r="F133" s="22">
        <v>63.7</v>
      </c>
      <c r="G133" s="19">
        <f aca="true" t="shared" si="9" ref="G133:G164">F133*0.5</f>
        <v>31.85</v>
      </c>
      <c r="H133" s="19">
        <v>84.46</v>
      </c>
      <c r="I133" s="19">
        <f aca="true" t="shared" si="10" ref="I133:I164">H133*0.5</f>
        <v>42.23</v>
      </c>
      <c r="J133" s="19">
        <f aca="true" t="shared" si="11" ref="J133:J164">G133+I133</f>
        <v>74.08</v>
      </c>
      <c r="K133" s="19"/>
    </row>
    <row r="134" spans="1:11" ht="30.75" customHeight="1">
      <c r="A134" s="19">
        <v>131</v>
      </c>
      <c r="B134" s="32" t="s">
        <v>343</v>
      </c>
      <c r="C134" s="32" t="s">
        <v>344</v>
      </c>
      <c r="D134" s="33" t="s">
        <v>339</v>
      </c>
      <c r="E134" s="33" t="s">
        <v>340</v>
      </c>
      <c r="F134" s="22">
        <v>60.8</v>
      </c>
      <c r="G134" s="19">
        <f t="shared" si="9"/>
        <v>30.4</v>
      </c>
      <c r="H134" s="19">
        <v>83.14</v>
      </c>
      <c r="I134" s="19">
        <f t="shared" si="10"/>
        <v>41.57</v>
      </c>
      <c r="J134" s="19">
        <f t="shared" si="11"/>
        <v>71.97</v>
      </c>
      <c r="K134" s="19"/>
    </row>
    <row r="135" spans="1:11" ht="30.75" customHeight="1">
      <c r="A135" s="19">
        <v>132</v>
      </c>
      <c r="B135" s="32" t="s">
        <v>345</v>
      </c>
      <c r="C135" s="32" t="s">
        <v>346</v>
      </c>
      <c r="D135" s="33" t="s">
        <v>347</v>
      </c>
      <c r="E135" s="33" t="s">
        <v>348</v>
      </c>
      <c r="F135" s="22">
        <v>74.2</v>
      </c>
      <c r="G135" s="19">
        <f t="shared" si="9"/>
        <v>37.1</v>
      </c>
      <c r="H135" s="19">
        <v>82.24</v>
      </c>
      <c r="I135" s="19">
        <f t="shared" si="10"/>
        <v>41.12</v>
      </c>
      <c r="J135" s="19">
        <f t="shared" si="11"/>
        <v>78.22</v>
      </c>
      <c r="K135" s="24" t="s">
        <v>14</v>
      </c>
    </row>
    <row r="136" spans="1:11" ht="30.75" customHeight="1">
      <c r="A136" s="19">
        <v>133</v>
      </c>
      <c r="B136" s="32" t="s">
        <v>349</v>
      </c>
      <c r="C136" s="32" t="s">
        <v>350</v>
      </c>
      <c r="D136" s="33" t="s">
        <v>347</v>
      </c>
      <c r="E136" s="33" t="s">
        <v>348</v>
      </c>
      <c r="F136" s="22">
        <v>67.7</v>
      </c>
      <c r="G136" s="19">
        <f t="shared" si="9"/>
        <v>33.85</v>
      </c>
      <c r="H136" s="19">
        <v>82.98</v>
      </c>
      <c r="I136" s="19">
        <f t="shared" si="10"/>
        <v>41.49</v>
      </c>
      <c r="J136" s="19">
        <f t="shared" si="11"/>
        <v>75.34</v>
      </c>
      <c r="K136" s="19"/>
    </row>
    <row r="137" spans="1:11" ht="30.75" customHeight="1">
      <c r="A137" s="19">
        <v>134</v>
      </c>
      <c r="B137" s="32" t="s">
        <v>351</v>
      </c>
      <c r="C137" s="32" t="s">
        <v>352</v>
      </c>
      <c r="D137" s="33" t="s">
        <v>347</v>
      </c>
      <c r="E137" s="33" t="s">
        <v>348</v>
      </c>
      <c r="F137" s="22">
        <v>59.8</v>
      </c>
      <c r="G137" s="19">
        <f t="shared" si="9"/>
        <v>29.9</v>
      </c>
      <c r="H137" s="19">
        <v>83.18</v>
      </c>
      <c r="I137" s="19">
        <f t="shared" si="10"/>
        <v>41.59</v>
      </c>
      <c r="J137" s="19">
        <f t="shared" si="11"/>
        <v>71.49</v>
      </c>
      <c r="K137" s="19"/>
    </row>
    <row r="138" spans="1:11" s="2" customFormat="1" ht="30.75" customHeight="1">
      <c r="A138" s="19">
        <v>135</v>
      </c>
      <c r="B138" s="32" t="s">
        <v>353</v>
      </c>
      <c r="C138" s="32" t="s">
        <v>354</v>
      </c>
      <c r="D138" s="33" t="s">
        <v>355</v>
      </c>
      <c r="E138" s="33" t="s">
        <v>356</v>
      </c>
      <c r="F138" s="23">
        <v>56.2</v>
      </c>
      <c r="G138" s="19">
        <f t="shared" si="9"/>
        <v>28.1</v>
      </c>
      <c r="H138" s="19">
        <v>80.42</v>
      </c>
      <c r="I138" s="19">
        <f t="shared" si="10"/>
        <v>40.21</v>
      </c>
      <c r="J138" s="19">
        <f t="shared" si="11"/>
        <v>68.31</v>
      </c>
      <c r="K138" s="24" t="s">
        <v>14</v>
      </c>
    </row>
    <row r="139" spans="1:11" ht="30.75" customHeight="1">
      <c r="A139" s="19">
        <v>136</v>
      </c>
      <c r="B139" s="32" t="s">
        <v>357</v>
      </c>
      <c r="C139" s="32" t="s">
        <v>358</v>
      </c>
      <c r="D139" s="33" t="s">
        <v>355</v>
      </c>
      <c r="E139" s="33" t="s">
        <v>356</v>
      </c>
      <c r="F139" s="22">
        <v>52.2</v>
      </c>
      <c r="G139" s="19">
        <f t="shared" si="9"/>
        <v>26.1</v>
      </c>
      <c r="H139" s="19">
        <v>82.08</v>
      </c>
      <c r="I139" s="19">
        <f t="shared" si="10"/>
        <v>41.04</v>
      </c>
      <c r="J139" s="19">
        <f t="shared" si="11"/>
        <v>67.14</v>
      </c>
      <c r="K139" s="19"/>
    </row>
    <row r="140" spans="1:11" ht="30.75" customHeight="1">
      <c r="A140" s="19">
        <v>137</v>
      </c>
      <c r="B140" s="32" t="s">
        <v>359</v>
      </c>
      <c r="C140" s="32" t="s">
        <v>360</v>
      </c>
      <c r="D140" s="33" t="s">
        <v>355</v>
      </c>
      <c r="E140" s="33" t="s">
        <v>356</v>
      </c>
      <c r="F140" s="22">
        <v>61.2</v>
      </c>
      <c r="G140" s="19">
        <f t="shared" si="9"/>
        <v>30.6</v>
      </c>
      <c r="H140" s="19">
        <v>0</v>
      </c>
      <c r="I140" s="19">
        <f t="shared" si="10"/>
        <v>0</v>
      </c>
      <c r="J140" s="19">
        <f t="shared" si="11"/>
        <v>30.6</v>
      </c>
      <c r="K140" s="19"/>
    </row>
    <row r="141" spans="1:11" ht="30.75" customHeight="1">
      <c r="A141" s="19">
        <v>138</v>
      </c>
      <c r="B141" s="32" t="s">
        <v>361</v>
      </c>
      <c r="C141" s="32" t="s">
        <v>362</v>
      </c>
      <c r="D141" s="33" t="s">
        <v>363</v>
      </c>
      <c r="E141" s="33" t="s">
        <v>364</v>
      </c>
      <c r="F141" s="22">
        <v>57.5</v>
      </c>
      <c r="G141" s="19">
        <f t="shared" si="9"/>
        <v>28.75</v>
      </c>
      <c r="H141" s="19">
        <v>82.5</v>
      </c>
      <c r="I141" s="19">
        <f t="shared" si="10"/>
        <v>41.25</v>
      </c>
      <c r="J141" s="19">
        <f t="shared" si="11"/>
        <v>70</v>
      </c>
      <c r="K141" s="24" t="s">
        <v>14</v>
      </c>
    </row>
    <row r="142" spans="1:11" ht="30.75" customHeight="1">
      <c r="A142" s="19">
        <v>139</v>
      </c>
      <c r="B142" s="32" t="s">
        <v>365</v>
      </c>
      <c r="C142" s="32" t="s">
        <v>366</v>
      </c>
      <c r="D142" s="33" t="s">
        <v>363</v>
      </c>
      <c r="E142" s="33" t="s">
        <v>364</v>
      </c>
      <c r="F142" s="22">
        <v>55.6</v>
      </c>
      <c r="G142" s="19">
        <f t="shared" si="9"/>
        <v>27.8</v>
      </c>
      <c r="H142" s="19">
        <v>84.24</v>
      </c>
      <c r="I142" s="19">
        <f t="shared" si="10"/>
        <v>42.12</v>
      </c>
      <c r="J142" s="19">
        <f t="shared" si="11"/>
        <v>69.92</v>
      </c>
      <c r="K142" s="19"/>
    </row>
    <row r="143" spans="1:11" ht="30.75" customHeight="1">
      <c r="A143" s="19">
        <v>140</v>
      </c>
      <c r="B143" s="32" t="s">
        <v>367</v>
      </c>
      <c r="C143" s="32" t="s">
        <v>368</v>
      </c>
      <c r="D143" s="33" t="s">
        <v>363</v>
      </c>
      <c r="E143" s="33" t="s">
        <v>364</v>
      </c>
      <c r="F143" s="22">
        <v>52.8</v>
      </c>
      <c r="G143" s="19">
        <f t="shared" si="9"/>
        <v>26.4</v>
      </c>
      <c r="H143" s="19">
        <v>82.66</v>
      </c>
      <c r="I143" s="19">
        <f t="shared" si="10"/>
        <v>41.33</v>
      </c>
      <c r="J143" s="19">
        <f t="shared" si="11"/>
        <v>67.73</v>
      </c>
      <c r="K143" s="19"/>
    </row>
    <row r="144" spans="1:11" ht="30.75" customHeight="1">
      <c r="A144" s="19">
        <v>141</v>
      </c>
      <c r="B144" s="32" t="s">
        <v>369</v>
      </c>
      <c r="C144" s="32" t="s">
        <v>370</v>
      </c>
      <c r="D144" s="33" t="s">
        <v>371</v>
      </c>
      <c r="E144" s="33" t="s">
        <v>372</v>
      </c>
      <c r="F144" s="22">
        <v>68.3</v>
      </c>
      <c r="G144" s="19">
        <f t="shared" si="9"/>
        <v>34.15</v>
      </c>
      <c r="H144" s="19">
        <v>81.98</v>
      </c>
      <c r="I144" s="19">
        <f t="shared" si="10"/>
        <v>40.99</v>
      </c>
      <c r="J144" s="19">
        <f t="shared" si="11"/>
        <v>75.14</v>
      </c>
      <c r="K144" s="24" t="s">
        <v>14</v>
      </c>
    </row>
    <row r="145" spans="1:11" ht="30.75" customHeight="1">
      <c r="A145" s="19">
        <v>142</v>
      </c>
      <c r="B145" s="32" t="s">
        <v>373</v>
      </c>
      <c r="C145" s="32" t="s">
        <v>374</v>
      </c>
      <c r="D145" s="33" t="s">
        <v>371</v>
      </c>
      <c r="E145" s="33" t="s">
        <v>372</v>
      </c>
      <c r="F145" s="22">
        <v>59.2</v>
      </c>
      <c r="G145" s="19">
        <f t="shared" si="9"/>
        <v>29.6</v>
      </c>
      <c r="H145" s="19">
        <v>85.88</v>
      </c>
      <c r="I145" s="19">
        <f t="shared" si="10"/>
        <v>42.94</v>
      </c>
      <c r="J145" s="19">
        <f t="shared" si="11"/>
        <v>72.54</v>
      </c>
      <c r="K145" s="19"/>
    </row>
    <row r="146" spans="1:11" ht="30.75" customHeight="1">
      <c r="A146" s="19">
        <v>143</v>
      </c>
      <c r="B146" s="32" t="s">
        <v>375</v>
      </c>
      <c r="C146" s="32" t="s">
        <v>376</v>
      </c>
      <c r="D146" s="33" t="s">
        <v>371</v>
      </c>
      <c r="E146" s="33" t="s">
        <v>372</v>
      </c>
      <c r="F146" s="22">
        <v>59.5</v>
      </c>
      <c r="G146" s="19">
        <f t="shared" si="9"/>
        <v>29.75</v>
      </c>
      <c r="H146" s="19">
        <v>79.66</v>
      </c>
      <c r="I146" s="19">
        <f t="shared" si="10"/>
        <v>39.83</v>
      </c>
      <c r="J146" s="19">
        <f t="shared" si="11"/>
        <v>69.58</v>
      </c>
      <c r="K146" s="19"/>
    </row>
    <row r="147" spans="1:11" ht="30.75" customHeight="1">
      <c r="A147" s="19">
        <v>144</v>
      </c>
      <c r="B147" s="32" t="s">
        <v>377</v>
      </c>
      <c r="C147" s="32" t="s">
        <v>378</v>
      </c>
      <c r="D147" s="33" t="s">
        <v>379</v>
      </c>
      <c r="E147" s="33" t="s">
        <v>380</v>
      </c>
      <c r="F147" s="22">
        <v>55.6</v>
      </c>
      <c r="G147" s="19">
        <f t="shared" si="9"/>
        <v>27.8</v>
      </c>
      <c r="H147" s="19">
        <v>81.08</v>
      </c>
      <c r="I147" s="19">
        <f t="shared" si="10"/>
        <v>40.54</v>
      </c>
      <c r="J147" s="19">
        <f t="shared" si="11"/>
        <v>68.34</v>
      </c>
      <c r="K147" s="24" t="s">
        <v>14</v>
      </c>
    </row>
    <row r="148" spans="1:11" ht="30.75" customHeight="1">
      <c r="A148" s="19">
        <v>145</v>
      </c>
      <c r="B148" s="32" t="s">
        <v>381</v>
      </c>
      <c r="C148" s="32" t="s">
        <v>382</v>
      </c>
      <c r="D148" s="33" t="s">
        <v>379</v>
      </c>
      <c r="E148" s="33" t="s">
        <v>380</v>
      </c>
      <c r="F148" s="22">
        <v>53.5</v>
      </c>
      <c r="G148" s="19">
        <f t="shared" si="9"/>
        <v>26.75</v>
      </c>
      <c r="H148" s="19">
        <v>82.88</v>
      </c>
      <c r="I148" s="19">
        <f t="shared" si="10"/>
        <v>41.44</v>
      </c>
      <c r="J148" s="19">
        <f t="shared" si="11"/>
        <v>68.19</v>
      </c>
      <c r="K148" s="19"/>
    </row>
    <row r="149" spans="1:11" ht="30.75" customHeight="1">
      <c r="A149" s="19">
        <v>146</v>
      </c>
      <c r="B149" s="32" t="s">
        <v>383</v>
      </c>
      <c r="C149" s="32" t="s">
        <v>384</v>
      </c>
      <c r="D149" s="33" t="s">
        <v>379</v>
      </c>
      <c r="E149" s="33" t="s">
        <v>380</v>
      </c>
      <c r="F149" s="22">
        <v>52.2</v>
      </c>
      <c r="G149" s="19">
        <f t="shared" si="9"/>
        <v>26.1</v>
      </c>
      <c r="H149" s="19">
        <v>82.18</v>
      </c>
      <c r="I149" s="19">
        <f t="shared" si="10"/>
        <v>41.09</v>
      </c>
      <c r="J149" s="19">
        <f t="shared" si="11"/>
        <v>67.19</v>
      </c>
      <c r="K149" s="19"/>
    </row>
    <row r="150" spans="1:11" ht="30.75" customHeight="1">
      <c r="A150" s="19">
        <v>147</v>
      </c>
      <c r="B150" s="32" t="s">
        <v>385</v>
      </c>
      <c r="C150" s="32" t="s">
        <v>386</v>
      </c>
      <c r="D150" s="33" t="s">
        <v>387</v>
      </c>
      <c r="E150" s="33" t="s">
        <v>388</v>
      </c>
      <c r="F150" s="22">
        <v>64</v>
      </c>
      <c r="G150" s="19">
        <f t="shared" si="9"/>
        <v>32</v>
      </c>
      <c r="H150" s="19">
        <v>83.48</v>
      </c>
      <c r="I150" s="19">
        <f t="shared" si="10"/>
        <v>41.74</v>
      </c>
      <c r="J150" s="19">
        <f t="shared" si="11"/>
        <v>73.74</v>
      </c>
      <c r="K150" s="24" t="s">
        <v>14</v>
      </c>
    </row>
    <row r="151" spans="1:11" ht="30.75" customHeight="1">
      <c r="A151" s="19">
        <v>148</v>
      </c>
      <c r="B151" s="32" t="s">
        <v>389</v>
      </c>
      <c r="C151" s="32" t="s">
        <v>390</v>
      </c>
      <c r="D151" s="33" t="s">
        <v>387</v>
      </c>
      <c r="E151" s="33" t="s">
        <v>388</v>
      </c>
      <c r="F151" s="22">
        <v>58.4</v>
      </c>
      <c r="G151" s="19">
        <f t="shared" si="9"/>
        <v>29.2</v>
      </c>
      <c r="H151" s="19">
        <v>84.2</v>
      </c>
      <c r="I151" s="19">
        <f t="shared" si="10"/>
        <v>42.1</v>
      </c>
      <c r="J151" s="19">
        <f t="shared" si="11"/>
        <v>71.3</v>
      </c>
      <c r="K151" s="19"/>
    </row>
    <row r="152" spans="1:11" ht="30.75" customHeight="1">
      <c r="A152" s="19">
        <v>149</v>
      </c>
      <c r="B152" s="32" t="s">
        <v>391</v>
      </c>
      <c r="C152" s="32" t="s">
        <v>392</v>
      </c>
      <c r="D152" s="33" t="s">
        <v>387</v>
      </c>
      <c r="E152" s="33" t="s">
        <v>388</v>
      </c>
      <c r="F152" s="22">
        <v>59.4</v>
      </c>
      <c r="G152" s="19">
        <f t="shared" si="9"/>
        <v>29.7</v>
      </c>
      <c r="H152" s="19">
        <v>81.74</v>
      </c>
      <c r="I152" s="19">
        <f t="shared" si="10"/>
        <v>40.87</v>
      </c>
      <c r="J152" s="19">
        <f t="shared" si="11"/>
        <v>70.57</v>
      </c>
      <c r="K152" s="19"/>
    </row>
    <row r="153" spans="1:11" ht="30.75" customHeight="1">
      <c r="A153" s="19">
        <v>150</v>
      </c>
      <c r="B153" s="32" t="s">
        <v>393</v>
      </c>
      <c r="C153" s="32" t="s">
        <v>394</v>
      </c>
      <c r="D153" s="33" t="s">
        <v>395</v>
      </c>
      <c r="E153" s="33" t="s">
        <v>396</v>
      </c>
      <c r="F153" s="22">
        <v>55.5</v>
      </c>
      <c r="G153" s="19">
        <f t="shared" si="9"/>
        <v>27.75</v>
      </c>
      <c r="H153" s="19">
        <v>84.36</v>
      </c>
      <c r="I153" s="19">
        <f t="shared" si="10"/>
        <v>42.18</v>
      </c>
      <c r="J153" s="19">
        <f t="shared" si="11"/>
        <v>69.93</v>
      </c>
      <c r="K153" s="24" t="s">
        <v>14</v>
      </c>
    </row>
    <row r="154" spans="1:11" ht="30.75" customHeight="1">
      <c r="A154" s="19">
        <v>151</v>
      </c>
      <c r="B154" s="32" t="s">
        <v>397</v>
      </c>
      <c r="C154" s="32" t="s">
        <v>398</v>
      </c>
      <c r="D154" s="33" t="s">
        <v>395</v>
      </c>
      <c r="E154" s="33" t="s">
        <v>396</v>
      </c>
      <c r="F154" s="22">
        <v>51.1</v>
      </c>
      <c r="G154" s="19">
        <f t="shared" si="9"/>
        <v>25.55</v>
      </c>
      <c r="H154" s="19">
        <v>84.24</v>
      </c>
      <c r="I154" s="19">
        <f t="shared" si="10"/>
        <v>42.12</v>
      </c>
      <c r="J154" s="19">
        <f t="shared" si="11"/>
        <v>67.67</v>
      </c>
      <c r="K154" s="19"/>
    </row>
    <row r="155" spans="1:11" s="2" customFormat="1" ht="30.75" customHeight="1">
      <c r="A155" s="19">
        <v>152</v>
      </c>
      <c r="B155" s="32" t="s">
        <v>399</v>
      </c>
      <c r="C155" s="32" t="s">
        <v>400</v>
      </c>
      <c r="D155" s="33" t="s">
        <v>395</v>
      </c>
      <c r="E155" s="33" t="s">
        <v>396</v>
      </c>
      <c r="F155" s="23">
        <v>44.5</v>
      </c>
      <c r="G155" s="19">
        <f t="shared" si="9"/>
        <v>22.25</v>
      </c>
      <c r="H155" s="19">
        <v>74.96</v>
      </c>
      <c r="I155" s="19">
        <f t="shared" si="10"/>
        <v>37.48</v>
      </c>
      <c r="J155" s="19">
        <f t="shared" si="11"/>
        <v>59.73</v>
      </c>
      <c r="K155" s="19"/>
    </row>
    <row r="156" spans="1:11" ht="30.75" customHeight="1">
      <c r="A156" s="19">
        <v>153</v>
      </c>
      <c r="B156" s="32" t="s">
        <v>401</v>
      </c>
      <c r="C156" s="32" t="s">
        <v>402</v>
      </c>
      <c r="D156" s="33" t="s">
        <v>403</v>
      </c>
      <c r="E156" s="33" t="s">
        <v>404</v>
      </c>
      <c r="F156" s="22">
        <v>61.5</v>
      </c>
      <c r="G156" s="19">
        <f t="shared" si="9"/>
        <v>30.75</v>
      </c>
      <c r="H156" s="19">
        <v>84.58</v>
      </c>
      <c r="I156" s="19">
        <f t="shared" si="10"/>
        <v>42.29</v>
      </c>
      <c r="J156" s="19">
        <f t="shared" si="11"/>
        <v>73.04</v>
      </c>
      <c r="K156" s="24" t="s">
        <v>14</v>
      </c>
    </row>
    <row r="157" spans="1:11" ht="30.75" customHeight="1">
      <c r="A157" s="19">
        <v>154</v>
      </c>
      <c r="B157" s="32" t="s">
        <v>405</v>
      </c>
      <c r="C157" s="32" t="s">
        <v>406</v>
      </c>
      <c r="D157" s="33" t="s">
        <v>403</v>
      </c>
      <c r="E157" s="33" t="s">
        <v>404</v>
      </c>
      <c r="F157" s="22">
        <v>61.8</v>
      </c>
      <c r="G157" s="19">
        <f t="shared" si="9"/>
        <v>30.9</v>
      </c>
      <c r="H157" s="19">
        <v>83.26</v>
      </c>
      <c r="I157" s="19">
        <f t="shared" si="10"/>
        <v>41.63</v>
      </c>
      <c r="J157" s="19">
        <f t="shared" si="11"/>
        <v>72.53</v>
      </c>
      <c r="K157" s="24"/>
    </row>
    <row r="158" spans="1:11" ht="30.75" customHeight="1">
      <c r="A158" s="19">
        <v>155</v>
      </c>
      <c r="B158" s="32" t="s">
        <v>407</v>
      </c>
      <c r="C158" s="32" t="s">
        <v>408</v>
      </c>
      <c r="D158" s="33" t="s">
        <v>403</v>
      </c>
      <c r="E158" s="33" t="s">
        <v>404</v>
      </c>
      <c r="F158" s="22">
        <v>58.1</v>
      </c>
      <c r="G158" s="19">
        <f t="shared" si="9"/>
        <v>29.05</v>
      </c>
      <c r="H158" s="19">
        <v>82.6</v>
      </c>
      <c r="I158" s="19">
        <f t="shared" si="10"/>
        <v>41.3</v>
      </c>
      <c r="J158" s="19">
        <f t="shared" si="11"/>
        <v>70.35</v>
      </c>
      <c r="K158" s="19"/>
    </row>
    <row r="159" spans="1:11" ht="30.75" customHeight="1">
      <c r="A159" s="19">
        <v>156</v>
      </c>
      <c r="B159" s="32" t="s">
        <v>409</v>
      </c>
      <c r="C159" s="32" t="s">
        <v>410</v>
      </c>
      <c r="D159" s="33" t="s">
        <v>411</v>
      </c>
      <c r="E159" s="33" t="s">
        <v>412</v>
      </c>
      <c r="F159" s="22">
        <v>61.8</v>
      </c>
      <c r="G159" s="19">
        <f t="shared" si="9"/>
        <v>30.9</v>
      </c>
      <c r="H159" s="19">
        <v>83.1</v>
      </c>
      <c r="I159" s="19">
        <f t="shared" si="10"/>
        <v>41.55</v>
      </c>
      <c r="J159" s="19">
        <f t="shared" si="11"/>
        <v>72.45</v>
      </c>
      <c r="K159" s="24" t="s">
        <v>14</v>
      </c>
    </row>
    <row r="160" spans="1:11" ht="30.75" customHeight="1">
      <c r="A160" s="19">
        <v>157</v>
      </c>
      <c r="B160" s="32" t="s">
        <v>413</v>
      </c>
      <c r="C160" s="32" t="s">
        <v>414</v>
      </c>
      <c r="D160" s="33" t="s">
        <v>411</v>
      </c>
      <c r="E160" s="33" t="s">
        <v>412</v>
      </c>
      <c r="F160" s="22">
        <v>56.7</v>
      </c>
      <c r="G160" s="19">
        <f t="shared" si="9"/>
        <v>28.35</v>
      </c>
      <c r="H160" s="19">
        <v>83.98</v>
      </c>
      <c r="I160" s="19">
        <f t="shared" si="10"/>
        <v>41.99</v>
      </c>
      <c r="J160" s="19">
        <f t="shared" si="11"/>
        <v>70.34</v>
      </c>
      <c r="K160" s="19"/>
    </row>
    <row r="161" spans="1:11" ht="30.75" customHeight="1">
      <c r="A161" s="19">
        <v>158</v>
      </c>
      <c r="B161" s="32" t="s">
        <v>415</v>
      </c>
      <c r="C161" s="32" t="s">
        <v>416</v>
      </c>
      <c r="D161" s="33" t="s">
        <v>411</v>
      </c>
      <c r="E161" s="33" t="s">
        <v>412</v>
      </c>
      <c r="F161" s="22">
        <v>57</v>
      </c>
      <c r="G161" s="19">
        <f t="shared" si="9"/>
        <v>28.5</v>
      </c>
      <c r="H161" s="19">
        <v>82.32</v>
      </c>
      <c r="I161" s="19">
        <f t="shared" si="10"/>
        <v>41.16</v>
      </c>
      <c r="J161" s="19">
        <f t="shared" si="11"/>
        <v>69.66</v>
      </c>
      <c r="K161" s="19"/>
    </row>
    <row r="162" spans="1:11" ht="30.75" customHeight="1">
      <c r="A162" s="19">
        <v>159</v>
      </c>
      <c r="B162" s="32" t="s">
        <v>417</v>
      </c>
      <c r="C162" s="32" t="s">
        <v>418</v>
      </c>
      <c r="D162" s="33" t="s">
        <v>419</v>
      </c>
      <c r="E162" s="33" t="s">
        <v>420</v>
      </c>
      <c r="F162" s="22">
        <v>64.7</v>
      </c>
      <c r="G162" s="19">
        <f t="shared" si="9"/>
        <v>32.35</v>
      </c>
      <c r="H162" s="19">
        <v>85.1</v>
      </c>
      <c r="I162" s="19">
        <f t="shared" si="10"/>
        <v>42.55</v>
      </c>
      <c r="J162" s="19">
        <f t="shared" si="11"/>
        <v>74.9</v>
      </c>
      <c r="K162" s="24" t="s">
        <v>14</v>
      </c>
    </row>
    <row r="163" spans="1:11" ht="30.75" customHeight="1">
      <c r="A163" s="19">
        <v>160</v>
      </c>
      <c r="B163" s="32" t="s">
        <v>421</v>
      </c>
      <c r="C163" s="32" t="s">
        <v>422</v>
      </c>
      <c r="D163" s="33" t="s">
        <v>419</v>
      </c>
      <c r="E163" s="33" t="s">
        <v>420</v>
      </c>
      <c r="F163" s="22">
        <v>60.6</v>
      </c>
      <c r="G163" s="19">
        <f t="shared" si="9"/>
        <v>30.3</v>
      </c>
      <c r="H163" s="19">
        <v>87.06</v>
      </c>
      <c r="I163" s="19">
        <f t="shared" si="10"/>
        <v>43.53</v>
      </c>
      <c r="J163" s="19">
        <f t="shared" si="11"/>
        <v>73.83</v>
      </c>
      <c r="K163" s="19"/>
    </row>
    <row r="164" spans="1:11" ht="30.75" customHeight="1">
      <c r="A164" s="19">
        <v>161</v>
      </c>
      <c r="B164" s="32" t="s">
        <v>423</v>
      </c>
      <c r="C164" s="32" t="s">
        <v>424</v>
      </c>
      <c r="D164" s="33" t="s">
        <v>419</v>
      </c>
      <c r="E164" s="33" t="s">
        <v>420</v>
      </c>
      <c r="F164" s="22">
        <v>58.8</v>
      </c>
      <c r="G164" s="19">
        <f t="shared" si="9"/>
        <v>29.4</v>
      </c>
      <c r="H164" s="19">
        <v>81.16</v>
      </c>
      <c r="I164" s="19">
        <f t="shared" si="10"/>
        <v>40.58</v>
      </c>
      <c r="J164" s="19">
        <f t="shared" si="11"/>
        <v>69.98</v>
      </c>
      <c r="K164" s="19"/>
    </row>
    <row r="165" spans="1:11" ht="30.75" customHeight="1">
      <c r="A165" s="19">
        <v>162</v>
      </c>
      <c r="B165" s="32" t="s">
        <v>425</v>
      </c>
      <c r="C165" s="32" t="s">
        <v>426</v>
      </c>
      <c r="D165" s="33" t="s">
        <v>427</v>
      </c>
      <c r="E165" s="33" t="s">
        <v>428</v>
      </c>
      <c r="F165" s="22">
        <v>64.7</v>
      </c>
      <c r="G165" s="19">
        <f aca="true" t="shared" si="12" ref="G165:G185">F165*0.5</f>
        <v>32.35</v>
      </c>
      <c r="H165" s="19">
        <v>83.9</v>
      </c>
      <c r="I165" s="19">
        <f aca="true" t="shared" si="13" ref="I165:I185">H165*0.5</f>
        <v>41.95</v>
      </c>
      <c r="J165" s="19">
        <f aca="true" t="shared" si="14" ref="J165:J185">G165+I165</f>
        <v>74.3</v>
      </c>
      <c r="K165" s="24" t="s">
        <v>14</v>
      </c>
    </row>
    <row r="166" spans="1:11" s="2" customFormat="1" ht="30.75" customHeight="1">
      <c r="A166" s="19">
        <v>163</v>
      </c>
      <c r="B166" s="32" t="s">
        <v>429</v>
      </c>
      <c r="C166" s="32" t="s">
        <v>430</v>
      </c>
      <c r="D166" s="33" t="s">
        <v>427</v>
      </c>
      <c r="E166" s="33" t="s">
        <v>428</v>
      </c>
      <c r="F166" s="23">
        <v>59.2</v>
      </c>
      <c r="G166" s="19">
        <f t="shared" si="12"/>
        <v>29.6</v>
      </c>
      <c r="H166" s="19">
        <v>80.6</v>
      </c>
      <c r="I166" s="19">
        <f t="shared" si="13"/>
        <v>40.3</v>
      </c>
      <c r="J166" s="19">
        <f t="shared" si="14"/>
        <v>69.9</v>
      </c>
      <c r="K166" s="19"/>
    </row>
    <row r="167" spans="1:11" ht="30.75" customHeight="1">
      <c r="A167" s="19">
        <v>164</v>
      </c>
      <c r="B167" s="36" t="s">
        <v>431</v>
      </c>
      <c r="C167" s="37" t="s">
        <v>432</v>
      </c>
      <c r="D167" s="38" t="s">
        <v>427</v>
      </c>
      <c r="E167" s="38" t="s">
        <v>428</v>
      </c>
      <c r="F167" s="22">
        <v>57.4</v>
      </c>
      <c r="G167" s="19">
        <f t="shared" si="12"/>
        <v>28.7</v>
      </c>
      <c r="H167" s="19">
        <v>80.16</v>
      </c>
      <c r="I167" s="19">
        <f t="shared" si="13"/>
        <v>40.08</v>
      </c>
      <c r="J167" s="19">
        <f t="shared" si="14"/>
        <v>68.78</v>
      </c>
      <c r="K167" s="19"/>
    </row>
    <row r="168" spans="1:11" ht="30.75" customHeight="1">
      <c r="A168" s="19">
        <v>165</v>
      </c>
      <c r="B168" s="32" t="s">
        <v>433</v>
      </c>
      <c r="C168" s="32" t="s">
        <v>434</v>
      </c>
      <c r="D168" s="33" t="s">
        <v>435</v>
      </c>
      <c r="E168" s="33" t="s">
        <v>436</v>
      </c>
      <c r="F168" s="22">
        <v>67</v>
      </c>
      <c r="G168" s="19">
        <f t="shared" si="12"/>
        <v>33.5</v>
      </c>
      <c r="H168" s="19">
        <v>85.46</v>
      </c>
      <c r="I168" s="19">
        <f t="shared" si="13"/>
        <v>42.73</v>
      </c>
      <c r="J168" s="19">
        <f t="shared" si="14"/>
        <v>76.23</v>
      </c>
      <c r="K168" s="24" t="s">
        <v>14</v>
      </c>
    </row>
    <row r="169" spans="1:11" ht="30.75" customHeight="1">
      <c r="A169" s="19">
        <v>166</v>
      </c>
      <c r="B169" s="32" t="s">
        <v>437</v>
      </c>
      <c r="C169" s="32" t="s">
        <v>438</v>
      </c>
      <c r="D169" s="33" t="s">
        <v>435</v>
      </c>
      <c r="E169" s="33" t="s">
        <v>436</v>
      </c>
      <c r="F169" s="22">
        <v>61.1</v>
      </c>
      <c r="G169" s="19">
        <f t="shared" si="12"/>
        <v>30.55</v>
      </c>
      <c r="H169" s="19">
        <v>82.68</v>
      </c>
      <c r="I169" s="19">
        <f t="shared" si="13"/>
        <v>41.34</v>
      </c>
      <c r="J169" s="19">
        <f t="shared" si="14"/>
        <v>71.89</v>
      </c>
      <c r="K169" s="24" t="s">
        <v>14</v>
      </c>
    </row>
    <row r="170" spans="1:11" ht="30.75" customHeight="1">
      <c r="A170" s="19">
        <v>167</v>
      </c>
      <c r="B170" s="32" t="s">
        <v>439</v>
      </c>
      <c r="C170" s="32" t="s">
        <v>440</v>
      </c>
      <c r="D170" s="33" t="s">
        <v>435</v>
      </c>
      <c r="E170" s="33" t="s">
        <v>436</v>
      </c>
      <c r="F170" s="22">
        <v>59.4</v>
      </c>
      <c r="G170" s="19">
        <f t="shared" si="12"/>
        <v>29.7</v>
      </c>
      <c r="H170" s="19">
        <v>84.06</v>
      </c>
      <c r="I170" s="19">
        <f t="shared" si="13"/>
        <v>42.03</v>
      </c>
      <c r="J170" s="19">
        <f t="shared" si="14"/>
        <v>71.73</v>
      </c>
      <c r="K170" s="19"/>
    </row>
    <row r="171" spans="1:11" ht="30.75" customHeight="1">
      <c r="A171" s="19">
        <v>168</v>
      </c>
      <c r="B171" s="32" t="s">
        <v>441</v>
      </c>
      <c r="C171" s="32" t="s">
        <v>442</v>
      </c>
      <c r="D171" s="33" t="s">
        <v>435</v>
      </c>
      <c r="E171" s="33" t="s">
        <v>436</v>
      </c>
      <c r="F171" s="22">
        <v>60.5</v>
      </c>
      <c r="G171" s="19">
        <f t="shared" si="12"/>
        <v>30.25</v>
      </c>
      <c r="H171" s="19">
        <v>82.88</v>
      </c>
      <c r="I171" s="19">
        <f t="shared" si="13"/>
        <v>41.44</v>
      </c>
      <c r="J171" s="19">
        <f t="shared" si="14"/>
        <v>71.69</v>
      </c>
      <c r="K171" s="19"/>
    </row>
    <row r="172" spans="1:11" ht="30.75" customHeight="1">
      <c r="A172" s="19">
        <v>169</v>
      </c>
      <c r="B172" s="32" t="s">
        <v>443</v>
      </c>
      <c r="C172" s="32" t="s">
        <v>444</v>
      </c>
      <c r="D172" s="33" t="s">
        <v>435</v>
      </c>
      <c r="E172" s="33" t="s">
        <v>436</v>
      </c>
      <c r="F172" s="22">
        <v>59.9</v>
      </c>
      <c r="G172" s="19">
        <f t="shared" si="12"/>
        <v>29.95</v>
      </c>
      <c r="H172" s="19">
        <v>82.72</v>
      </c>
      <c r="I172" s="19">
        <f t="shared" si="13"/>
        <v>41.36</v>
      </c>
      <c r="J172" s="19">
        <f t="shared" si="14"/>
        <v>71.31</v>
      </c>
      <c r="K172" s="19"/>
    </row>
    <row r="173" spans="1:11" ht="30.75" customHeight="1">
      <c r="A173" s="19">
        <v>170</v>
      </c>
      <c r="B173" s="32" t="s">
        <v>445</v>
      </c>
      <c r="C173" s="32" t="s">
        <v>446</v>
      </c>
      <c r="D173" s="33" t="s">
        <v>435</v>
      </c>
      <c r="E173" s="33" t="s">
        <v>436</v>
      </c>
      <c r="F173" s="22">
        <v>57.9</v>
      </c>
      <c r="G173" s="19">
        <f t="shared" si="12"/>
        <v>28.95</v>
      </c>
      <c r="H173" s="19">
        <v>0</v>
      </c>
      <c r="I173" s="19">
        <f t="shared" si="13"/>
        <v>0</v>
      </c>
      <c r="J173" s="19">
        <f t="shared" si="14"/>
        <v>28.95</v>
      </c>
      <c r="K173" s="19"/>
    </row>
    <row r="174" spans="1:11" ht="30.75" customHeight="1">
      <c r="A174" s="19">
        <v>171</v>
      </c>
      <c r="B174" s="32" t="s">
        <v>447</v>
      </c>
      <c r="C174" s="32" t="s">
        <v>448</v>
      </c>
      <c r="D174" s="33" t="s">
        <v>449</v>
      </c>
      <c r="E174" s="33" t="s">
        <v>450</v>
      </c>
      <c r="F174" s="22">
        <v>61.2</v>
      </c>
      <c r="G174" s="19">
        <f t="shared" si="12"/>
        <v>30.6</v>
      </c>
      <c r="H174" s="19">
        <v>81.8</v>
      </c>
      <c r="I174" s="19">
        <f t="shared" si="13"/>
        <v>40.9</v>
      </c>
      <c r="J174" s="19">
        <f t="shared" si="14"/>
        <v>71.5</v>
      </c>
      <c r="K174" s="24" t="s">
        <v>14</v>
      </c>
    </row>
    <row r="175" spans="1:11" ht="30.75" customHeight="1">
      <c r="A175" s="19">
        <v>172</v>
      </c>
      <c r="B175" s="32" t="s">
        <v>451</v>
      </c>
      <c r="C175" s="32" t="s">
        <v>452</v>
      </c>
      <c r="D175" s="33" t="s">
        <v>449</v>
      </c>
      <c r="E175" s="33" t="s">
        <v>450</v>
      </c>
      <c r="F175" s="22">
        <v>56.1</v>
      </c>
      <c r="G175" s="19">
        <f t="shared" si="12"/>
        <v>28.05</v>
      </c>
      <c r="H175" s="19">
        <v>85.36</v>
      </c>
      <c r="I175" s="19">
        <f t="shared" si="13"/>
        <v>42.68</v>
      </c>
      <c r="J175" s="19">
        <f t="shared" si="14"/>
        <v>70.73</v>
      </c>
      <c r="K175" s="19"/>
    </row>
    <row r="176" spans="1:11" ht="30.75" customHeight="1">
      <c r="A176" s="19">
        <v>173</v>
      </c>
      <c r="B176" s="32" t="s">
        <v>453</v>
      </c>
      <c r="C176" s="32" t="s">
        <v>454</v>
      </c>
      <c r="D176" s="33" t="s">
        <v>449</v>
      </c>
      <c r="E176" s="33" t="s">
        <v>450</v>
      </c>
      <c r="F176" s="22">
        <v>50.9</v>
      </c>
      <c r="G176" s="19">
        <f t="shared" si="12"/>
        <v>25.45</v>
      </c>
      <c r="H176" s="19">
        <v>0</v>
      </c>
      <c r="I176" s="19">
        <f t="shared" si="13"/>
        <v>0</v>
      </c>
      <c r="J176" s="19">
        <f t="shared" si="14"/>
        <v>25.45</v>
      </c>
      <c r="K176" s="19"/>
    </row>
    <row r="177" spans="1:11" ht="30.75" customHeight="1">
      <c r="A177" s="19">
        <v>174</v>
      </c>
      <c r="B177" s="32" t="s">
        <v>455</v>
      </c>
      <c r="C177" s="32" t="s">
        <v>456</v>
      </c>
      <c r="D177" s="33" t="s">
        <v>457</v>
      </c>
      <c r="E177" s="33" t="s">
        <v>458</v>
      </c>
      <c r="F177" s="22">
        <v>71.5</v>
      </c>
      <c r="G177" s="19">
        <f t="shared" si="12"/>
        <v>35.75</v>
      </c>
      <c r="H177" s="19">
        <v>84.34</v>
      </c>
      <c r="I177" s="19">
        <f t="shared" si="13"/>
        <v>42.17</v>
      </c>
      <c r="J177" s="19">
        <f t="shared" si="14"/>
        <v>77.92</v>
      </c>
      <c r="K177" s="24" t="s">
        <v>14</v>
      </c>
    </row>
    <row r="178" spans="1:11" ht="30.75" customHeight="1">
      <c r="A178" s="19">
        <v>175</v>
      </c>
      <c r="B178" s="32" t="s">
        <v>459</v>
      </c>
      <c r="C178" s="32" t="s">
        <v>460</v>
      </c>
      <c r="D178" s="33" t="s">
        <v>457</v>
      </c>
      <c r="E178" s="33" t="s">
        <v>458</v>
      </c>
      <c r="F178" s="22">
        <v>68.1</v>
      </c>
      <c r="G178" s="19">
        <f t="shared" si="12"/>
        <v>34.05</v>
      </c>
      <c r="H178" s="19">
        <v>85.24</v>
      </c>
      <c r="I178" s="19">
        <f t="shared" si="13"/>
        <v>42.62</v>
      </c>
      <c r="J178" s="19">
        <f t="shared" si="14"/>
        <v>76.67</v>
      </c>
      <c r="K178" s="19"/>
    </row>
    <row r="179" spans="1:11" ht="30.75" customHeight="1">
      <c r="A179" s="19">
        <v>176</v>
      </c>
      <c r="B179" s="32" t="s">
        <v>461</v>
      </c>
      <c r="C179" s="32" t="s">
        <v>462</v>
      </c>
      <c r="D179" s="33" t="s">
        <v>457</v>
      </c>
      <c r="E179" s="33" t="s">
        <v>458</v>
      </c>
      <c r="F179" s="22">
        <v>62</v>
      </c>
      <c r="G179" s="19">
        <f t="shared" si="12"/>
        <v>31</v>
      </c>
      <c r="H179" s="19">
        <v>83.2</v>
      </c>
      <c r="I179" s="19">
        <f t="shared" si="13"/>
        <v>41.6</v>
      </c>
      <c r="J179" s="19">
        <f t="shared" si="14"/>
        <v>72.6</v>
      </c>
      <c r="K179" s="19"/>
    </row>
    <row r="180" spans="1:11" ht="30.75" customHeight="1">
      <c r="A180" s="19">
        <v>177</v>
      </c>
      <c r="B180" s="32" t="s">
        <v>463</v>
      </c>
      <c r="C180" s="32" t="s">
        <v>464</v>
      </c>
      <c r="D180" s="33" t="s">
        <v>465</v>
      </c>
      <c r="E180" s="33" t="s">
        <v>466</v>
      </c>
      <c r="F180" s="22">
        <v>64.8</v>
      </c>
      <c r="G180" s="19">
        <f t="shared" si="12"/>
        <v>32.4</v>
      </c>
      <c r="H180" s="19">
        <v>84.92</v>
      </c>
      <c r="I180" s="19">
        <f t="shared" si="13"/>
        <v>42.46</v>
      </c>
      <c r="J180" s="19">
        <f t="shared" si="14"/>
        <v>74.86</v>
      </c>
      <c r="K180" s="24" t="s">
        <v>14</v>
      </c>
    </row>
    <row r="181" spans="1:11" ht="30.75" customHeight="1">
      <c r="A181" s="19">
        <v>178</v>
      </c>
      <c r="B181" s="32" t="s">
        <v>467</v>
      </c>
      <c r="C181" s="32" t="s">
        <v>468</v>
      </c>
      <c r="D181" s="33" t="s">
        <v>465</v>
      </c>
      <c r="E181" s="33" t="s">
        <v>466</v>
      </c>
      <c r="F181" s="22">
        <v>63.1</v>
      </c>
      <c r="G181" s="19">
        <f t="shared" si="12"/>
        <v>31.55</v>
      </c>
      <c r="H181" s="19">
        <v>84.38</v>
      </c>
      <c r="I181" s="19">
        <f t="shared" si="13"/>
        <v>42.19</v>
      </c>
      <c r="J181" s="19">
        <f t="shared" si="14"/>
        <v>73.74</v>
      </c>
      <c r="K181" s="19"/>
    </row>
    <row r="182" spans="1:11" ht="30.75" customHeight="1">
      <c r="A182" s="19">
        <v>179</v>
      </c>
      <c r="B182" s="32" t="s">
        <v>469</v>
      </c>
      <c r="C182" s="32" t="s">
        <v>470</v>
      </c>
      <c r="D182" s="33" t="s">
        <v>465</v>
      </c>
      <c r="E182" s="33" t="s">
        <v>466</v>
      </c>
      <c r="F182" s="22">
        <v>60.1</v>
      </c>
      <c r="G182" s="19">
        <f t="shared" si="12"/>
        <v>30.05</v>
      </c>
      <c r="H182" s="19">
        <v>85.86</v>
      </c>
      <c r="I182" s="19">
        <f t="shared" si="13"/>
        <v>42.93</v>
      </c>
      <c r="J182" s="19">
        <f t="shared" si="14"/>
        <v>72.98</v>
      </c>
      <c r="K182" s="19"/>
    </row>
    <row r="183" spans="1:11" ht="30.75" customHeight="1">
      <c r="A183" s="19">
        <v>180</v>
      </c>
      <c r="B183" s="32" t="s">
        <v>471</v>
      </c>
      <c r="C183" s="32" t="s">
        <v>472</v>
      </c>
      <c r="D183" s="33" t="s">
        <v>473</v>
      </c>
      <c r="E183" s="33" t="s">
        <v>474</v>
      </c>
      <c r="F183" s="22">
        <v>61.2</v>
      </c>
      <c r="G183" s="19">
        <f t="shared" si="12"/>
        <v>30.6</v>
      </c>
      <c r="H183" s="19">
        <v>82.9</v>
      </c>
      <c r="I183" s="19">
        <f t="shared" si="13"/>
        <v>41.45</v>
      </c>
      <c r="J183" s="19">
        <f t="shared" si="14"/>
        <v>72.05</v>
      </c>
      <c r="K183" s="24" t="s">
        <v>14</v>
      </c>
    </row>
    <row r="184" spans="1:11" ht="30.75" customHeight="1">
      <c r="A184" s="19">
        <v>181</v>
      </c>
      <c r="B184" s="32" t="s">
        <v>475</v>
      </c>
      <c r="C184" s="32" t="s">
        <v>476</v>
      </c>
      <c r="D184" s="33" t="s">
        <v>473</v>
      </c>
      <c r="E184" s="33" t="s">
        <v>474</v>
      </c>
      <c r="F184" s="22">
        <v>42.6</v>
      </c>
      <c r="G184" s="19">
        <f t="shared" si="12"/>
        <v>21.3</v>
      </c>
      <c r="H184" s="19">
        <v>81.72</v>
      </c>
      <c r="I184" s="19">
        <f t="shared" si="13"/>
        <v>40.86</v>
      </c>
      <c r="J184" s="19">
        <f t="shared" si="14"/>
        <v>62.16</v>
      </c>
      <c r="K184" s="19"/>
    </row>
    <row r="185" spans="1:11" s="2" customFormat="1" ht="30.75" customHeight="1">
      <c r="A185" s="19">
        <v>182</v>
      </c>
      <c r="B185" s="32" t="s">
        <v>477</v>
      </c>
      <c r="C185" s="32" t="s">
        <v>478</v>
      </c>
      <c r="D185" s="33" t="s">
        <v>473</v>
      </c>
      <c r="E185" s="33" t="s">
        <v>474</v>
      </c>
      <c r="F185" s="20">
        <v>51.9</v>
      </c>
      <c r="G185" s="19">
        <f t="shared" si="12"/>
        <v>25.95</v>
      </c>
      <c r="H185" s="19">
        <v>0</v>
      </c>
      <c r="I185" s="19">
        <f t="shared" si="13"/>
        <v>0</v>
      </c>
      <c r="J185" s="19">
        <f t="shared" si="14"/>
        <v>25.95</v>
      </c>
      <c r="K185" s="19"/>
    </row>
  </sheetData>
  <sheetProtection/>
  <autoFilter ref="A2:E185"/>
  <mergeCells count="10">
    <mergeCell ref="A1:K1"/>
    <mergeCell ref="A2:A3"/>
    <mergeCell ref="B2:B3"/>
    <mergeCell ref="C2:C3"/>
    <mergeCell ref="D2:D3"/>
    <mergeCell ref="E2:E3"/>
    <mergeCell ref="F2:F3"/>
    <mergeCell ref="H2:H3"/>
    <mergeCell ref="J2:J3"/>
    <mergeCell ref="K2:K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lovanle</cp:lastModifiedBy>
  <dcterms:created xsi:type="dcterms:W3CDTF">2020-09-07T02:47:00Z</dcterms:created>
  <dcterms:modified xsi:type="dcterms:W3CDTF">2021-07-24T10:42:28Z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