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6"/>
  </bookViews>
  <sheets>
    <sheet name="拟聘用人员名单" sheetId="5" r:id="rId1"/>
  </sheets>
  <definedNames>
    <definedName name="_xlnm._FilterDatabase" localSheetId="0" hidden="1">拟聘用人员名单!$A$1:$N$8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<sst xmlns="http://schemas.openxmlformats.org/spreadsheetml/2006/main" count="69" uniqueCount="45">
  <si>
    <t>市四院2021年公开招聘编外工作人员（第一批次）拟聘用人员名单</t>
  </si>
  <si>
    <t>序号</t>
  </si>
  <si>
    <t>报考岗位
代码</t>
  </si>
  <si>
    <t>姓名</t>
  </si>
  <si>
    <t>性别</t>
  </si>
  <si>
    <t>民族</t>
  </si>
  <si>
    <t>毕业学校</t>
  </si>
  <si>
    <t>专业</t>
  </si>
  <si>
    <t>学历</t>
  </si>
  <si>
    <t>学位</t>
  </si>
  <si>
    <t>笔试
准考证号</t>
  </si>
  <si>
    <t>笔试
成绩</t>
  </si>
  <si>
    <t>面试
成绩</t>
  </si>
  <si>
    <t>总成绩</t>
  </si>
  <si>
    <t>名次</t>
  </si>
  <si>
    <r>
      <rPr>
        <sz val="10"/>
        <color rgb="FF000000"/>
        <rFont val="宋体"/>
        <charset val="134"/>
      </rPr>
      <t>沈彪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</si>
  <si>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</si>
  <si>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汉</t>
    </r>
  </si>
  <si>
    <r>
      <rPr>
        <sz val="10"/>
        <rFont val="宋体"/>
        <charset val="134"/>
      </rPr>
      <t>蚌埠医学院</t>
    </r>
  </si>
  <si>
    <r>
      <rPr>
        <sz val="10"/>
        <rFont val="宋体"/>
        <charset val="134"/>
      </rPr>
      <t>精神医学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</si>
  <si>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</si>
  <si>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学士</t>
    </r>
  </si>
  <si>
    <t>YL14</t>
  </si>
  <si>
    <t>65</t>
  </si>
  <si>
    <r>
      <rPr>
        <sz val="10"/>
        <color rgb="FF000000"/>
        <rFont val="宋体"/>
        <charset val="134"/>
      </rPr>
      <t>陈思凡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</si>
  <si>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</si>
  <si>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安徽医科大学</t>
    </r>
  </si>
  <si>
    <r>
      <rPr>
        <sz val="10"/>
        <rFont val="宋体"/>
        <charset val="134"/>
      </rPr>
      <t>精神病与精神卫生学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</si>
  <si>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</si>
  <si>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</t>
    </r>
  </si>
  <si>
    <t>YL03</t>
  </si>
  <si>
    <t>67</t>
  </si>
  <si>
    <r>
      <rPr>
        <sz val="10"/>
        <color rgb="FF000000"/>
        <rFont val="宋体"/>
        <charset val="134"/>
      </rPr>
      <t>陈庆翀</t>
    </r>
  </si>
  <si>
    <t>YL02</t>
  </si>
  <si>
    <t>59</t>
  </si>
  <si>
    <r>
      <rPr>
        <sz val="10"/>
        <color rgb="FF000000"/>
        <rFont val="宋体"/>
        <charset val="134"/>
      </rPr>
      <t>姚理慧</t>
    </r>
  </si>
  <si>
    <t>YL18</t>
  </si>
  <si>
    <t>63</t>
  </si>
  <si>
    <r>
      <rPr>
        <sz val="10"/>
        <color rgb="FF000000"/>
        <rFont val="宋体"/>
        <charset val="134"/>
      </rPr>
      <t>刘结</t>
    </r>
  </si>
  <si>
    <r>
      <rPr>
        <sz val="10"/>
        <rFont val="宋体"/>
        <charset val="134"/>
      </rPr>
      <t>皖南医学院</t>
    </r>
  </si>
  <si>
    <r>
      <rPr>
        <sz val="10"/>
        <rFont val="宋体"/>
        <charset val="134"/>
      </rPr>
      <t>临床医学</t>
    </r>
  </si>
  <si>
    <t>YL08</t>
  </si>
  <si>
    <r>
      <rPr>
        <sz val="10"/>
        <color rgb="FF000000"/>
        <rFont val="宋体"/>
        <charset val="134"/>
      </rPr>
      <t>裴杨柳</t>
    </r>
  </si>
  <si>
    <t>YL13</t>
  </si>
  <si>
    <t>50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</si>
</sst>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1"/>
      <name val="黑体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5"/>
  <cols>
    <col min="1" max="1" width="5.25" style="2" customWidth="1"/>
    <col min="2" max="2" width="8.90833333333333" style="2" customWidth="1"/>
    <col min="3" max="3" width="8.125" style="2" customWidth="1"/>
    <col min="4" max="5" width="5.875" style="2" customWidth="1"/>
    <col min="6" max="6" width="13.3333333333333" style="3" customWidth="1"/>
    <col min="7" max="7" width="10.75" style="3" customWidth="1"/>
    <col min="8" max="8" width="8.75" style="2" customWidth="1"/>
    <col min="9" max="9" width="7" style="2" customWidth="1"/>
    <col min="10" max="10" width="10.25" style="2" customWidth="1"/>
    <col min="11" max="11" width="7.4" style="2" customWidth="1"/>
    <col min="12" max="12" width="7.325" style="2" customWidth="1"/>
    <col min="13" max="13" width="7.91666666666667" style="2" customWidth="1"/>
    <col min="14" max="14" width="7.725" style="4" customWidth="1"/>
    <col min="15" max="15" width="9" style="2"/>
    <col min="16" max="16384" width="9" style="5"/>
  </cols>
  <sheetData>
    <row r="1" ht="57" customHeight="1" spans="1:14">
      <c r="A1" s="6" t="s">
        <v>0</v>
      </c>
      <c r="B1" s="7"/>
      <c r="C1" s="7"/>
      <c r="D1" s="7"/>
      <c r="E1" s="7"/>
      <c r="F1" s="8"/>
      <c r="G1" s="8"/>
      <c r="H1" s="7"/>
      <c r="I1" s="7"/>
      <c r="J1" s="7"/>
      <c r="K1" s="7"/>
      <c r="L1" s="7"/>
      <c r="M1" s="7"/>
      <c r="N1" s="20"/>
    </row>
    <row r="2" s="1" customFormat="1" ht="40" customHeight="1" spans="1: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21" t="s">
        <v>12</v>
      </c>
      <c r="M2" s="22" t="s">
        <v>13</v>
      </c>
      <c r="N2" s="23" t="s">
        <v>14</v>
      </c>
      <c r="O2" s="24"/>
    </row>
    <row r="3" ht="40" customHeight="1" spans="1:14">
      <c r="A3" s="11">
        <v>1</v>
      </c>
      <c r="B3" s="12">
        <v>210102</v>
      </c>
      <c r="C3" s="13" t="s">
        <v>15</v>
      </c>
      <c r="D3" s="12" t="s">
        <v>16</v>
      </c>
      <c r="E3" s="14" t="s">
        <v>17</v>
      </c>
      <c r="F3" s="15" t="s">
        <v>18</v>
      </c>
      <c r="G3" s="16" t="s">
        <v>19</v>
      </c>
      <c r="H3" s="12" t="s">
        <v>20</v>
      </c>
      <c r="I3" s="14" t="s">
        <v>21</v>
      </c>
      <c r="J3" s="12" t="s">
        <v>22</v>
      </c>
      <c r="K3" s="14" t="s">
        <v>23</v>
      </c>
      <c r="L3" s="25">
        <v>80.8</v>
      </c>
      <c r="M3" s="26">
        <f>K3*0.5+L3*0.5</f>
        <v>72.9</v>
      </c>
      <c r="N3" s="27">
        <v>1</v>
      </c>
    </row>
    <row r="4" ht="42" customHeight="1" spans="1:14">
      <c r="A4" s="11">
        <v>2</v>
      </c>
      <c r="B4" s="12">
        <v>210102</v>
      </c>
      <c r="C4" s="13" t="s">
        <v>24</v>
      </c>
      <c r="D4" s="12" t="s">
        <v>25</v>
      </c>
      <c r="E4" s="14" t="s">
        <v>17</v>
      </c>
      <c r="F4" s="15" t="s">
        <v>26</v>
      </c>
      <c r="G4" s="15" t="s">
        <v>27</v>
      </c>
      <c r="H4" s="12" t="s">
        <v>28</v>
      </c>
      <c r="I4" s="14" t="s">
        <v>29</v>
      </c>
      <c r="J4" s="12" t="s">
        <v>30</v>
      </c>
      <c r="K4" s="14" t="s">
        <v>31</v>
      </c>
      <c r="L4" s="25">
        <v>76.2</v>
      </c>
      <c r="M4" s="26">
        <f>K4*0.5+L4*0.5</f>
        <v>71.6</v>
      </c>
      <c r="N4" s="27">
        <v>2</v>
      </c>
    </row>
    <row r="5" ht="47" customHeight="1" spans="1:14">
      <c r="A5" s="11">
        <v>3</v>
      </c>
      <c r="B5" s="12">
        <v>210102</v>
      </c>
      <c r="C5" s="13" t="s">
        <v>32</v>
      </c>
      <c r="D5" s="12" t="s">
        <v>16</v>
      </c>
      <c r="E5" s="14" t="s">
        <v>17</v>
      </c>
      <c r="F5" s="15" t="s">
        <v>26</v>
      </c>
      <c r="G5" s="15" t="s">
        <v>27</v>
      </c>
      <c r="H5" s="12" t="s">
        <v>28</v>
      </c>
      <c r="I5" s="14" t="s">
        <v>29</v>
      </c>
      <c r="J5" s="12" t="s">
        <v>33</v>
      </c>
      <c r="K5" s="14" t="s">
        <v>34</v>
      </c>
      <c r="L5" s="25">
        <v>80.6</v>
      </c>
      <c r="M5" s="26">
        <f>K5*0.5+L5*0.5</f>
        <v>69.8</v>
      </c>
      <c r="N5" s="27">
        <v>3</v>
      </c>
    </row>
    <row r="6" ht="42" customHeight="1" spans="1:14">
      <c r="A6" s="11">
        <v>4</v>
      </c>
      <c r="B6" s="12">
        <v>210102</v>
      </c>
      <c r="C6" s="13" t="s">
        <v>35</v>
      </c>
      <c r="D6" s="12" t="s">
        <v>25</v>
      </c>
      <c r="E6" s="14" t="s">
        <v>17</v>
      </c>
      <c r="F6" s="15" t="s">
        <v>26</v>
      </c>
      <c r="G6" s="15" t="s">
        <v>27</v>
      </c>
      <c r="H6" s="15" t="s">
        <v>28</v>
      </c>
      <c r="I6" s="14" t="s">
        <v>29</v>
      </c>
      <c r="J6" s="12" t="s">
        <v>36</v>
      </c>
      <c r="K6" s="14" t="s">
        <v>37</v>
      </c>
      <c r="L6" s="25">
        <v>73.6</v>
      </c>
      <c r="M6" s="26">
        <f t="shared" ref="M6:M14" si="0">K6*0.5+L6*0.5</f>
        <v>68.3</v>
      </c>
      <c r="N6" s="27">
        <v>4</v>
      </c>
    </row>
    <row r="7" ht="42" customHeight="1" spans="1:14">
      <c r="A7" s="11">
        <v>5</v>
      </c>
      <c r="B7" s="12">
        <v>210102</v>
      </c>
      <c r="C7" s="17" t="s">
        <v>38</v>
      </c>
      <c r="D7" s="18" t="s">
        <v>25</v>
      </c>
      <c r="E7" s="19" t="s">
        <v>17</v>
      </c>
      <c r="F7" s="16" t="s">
        <v>39</v>
      </c>
      <c r="G7" s="16" t="s">
        <v>40</v>
      </c>
      <c r="H7" s="18" t="s">
        <v>20</v>
      </c>
      <c r="I7" s="19" t="s">
        <v>21</v>
      </c>
      <c r="J7" s="12" t="s">
        <v>41</v>
      </c>
      <c r="K7" s="19" t="s">
        <v>34</v>
      </c>
      <c r="L7" s="25">
        <v>76.4</v>
      </c>
      <c r="M7" s="26">
        <f t="shared" si="0"/>
        <v>67.7</v>
      </c>
      <c r="N7" s="27">
        <v>5</v>
      </c>
    </row>
    <row r="8" ht="40" customHeight="1" spans="1:14">
      <c r="A8" s="11">
        <v>6</v>
      </c>
      <c r="B8" s="18">
        <v>210102</v>
      </c>
      <c r="C8" s="17" t="s">
        <v>42</v>
      </c>
      <c r="D8" s="18" t="s">
        <v>16</v>
      </c>
      <c r="E8" s="19" t="s">
        <v>17</v>
      </c>
      <c r="F8" s="16" t="s">
        <v>18</v>
      </c>
      <c r="G8" s="16" t="s">
        <v>27</v>
      </c>
      <c r="H8" s="18" t="s">
        <v>28</v>
      </c>
      <c r="I8" s="19" t="s">
        <v>29</v>
      </c>
      <c r="J8" s="12" t="s">
        <v>43</v>
      </c>
      <c r="K8" s="19" t="s">
        <v>44</v>
      </c>
      <c r="L8" s="28">
        <v>81.4</v>
      </c>
      <c r="M8" s="26">
        <f t="shared" si="0"/>
        <v>65.7</v>
      </c>
      <c r="N8" s="27">
        <v>6</v>
      </c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mergeCells count="1">
    <mergeCell ref="A1:N1"/>
  </mergeCells>
  <conditionalFormatting sqref="C3">
    <cfRule type="duplicateValues" dxfId="0" priority="19"/>
  </conditionalFormatting>
  <conditionalFormatting sqref="C4">
    <cfRule type="duplicateValues" dxfId="1" priority="30"/>
  </conditionalFormatting>
  <conditionalFormatting sqref="C5">
    <cfRule type="duplicateValues" dxfId="0" priority="31"/>
  </conditionalFormatting>
  <conditionalFormatting sqref="C6">
    <cfRule type="duplicateValues" dxfId="0" priority="15"/>
  </conditionalFormatting>
  <conditionalFormatting sqref="C7">
    <cfRule type="duplicateValues" dxfId="1" priority="25"/>
  </conditionalFormatting>
  <conditionalFormatting sqref="C8">
    <cfRule type="duplicateValues" dxfId="1" priority="20"/>
  </conditionalFormatting>
  <conditionalFormatting sqref="C2 C9:C1048576">
    <cfRule type="duplicateValues" dxfId="0" priority="32"/>
  </conditionalFormatting>
  <printOptions horizontalCentered="1"/>
  <pageMargins left="0.0388888888888889" right="0.0388888888888889" top="0.826388888888889" bottom="0.550694444444444" header="0.236111111111111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杨小羊。</cp:lastModifiedBy>
  <dcterms:created xsi:type="dcterms:W3CDTF">2020-11-03T05:55:00Z</dcterms:created>
  <dcterms:modified xsi:type="dcterms:W3CDTF">2021-07-22T01:05:56Z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