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5356" windowWidth="14880" windowHeight="8190" activeTab="0"/>
  </bookViews>
  <sheets>
    <sheet name="其他岗位" sheetId="1" r:id="rId1"/>
  </sheets>
  <definedNames>
    <definedName name="_xlnm._FilterDatabase" localSheetId="0" hidden="1">'其他岗位'!$A$2:$K$64</definedName>
  </definedNames>
  <calcPr fullCalcOnLoad="1"/>
</workbook>
</file>

<file path=xl/sharedStrings.xml><?xml version="1.0" encoding="utf-8"?>
<sst xmlns="http://schemas.openxmlformats.org/spreadsheetml/2006/main" count="155" uniqueCount="83">
  <si>
    <t>序号</t>
  </si>
  <si>
    <t>准考证号</t>
  </si>
  <si>
    <t>报考岗位</t>
  </si>
  <si>
    <t>姓名</t>
  </si>
  <si>
    <t>最终笔试成绩</t>
  </si>
  <si>
    <t>面试成绩</t>
  </si>
  <si>
    <t>总成绩</t>
  </si>
  <si>
    <t>名次</t>
  </si>
  <si>
    <t>备注</t>
  </si>
  <si>
    <t>河口街道</t>
  </si>
  <si>
    <t>高宇</t>
  </si>
  <si>
    <t>★</t>
  </si>
  <si>
    <t>刘冬</t>
  </si>
  <si>
    <t>崔伟婕</t>
  </si>
  <si>
    <t>梁茜</t>
  </si>
  <si>
    <t>徐文晓</t>
  </si>
  <si>
    <t>郭俊霞</t>
  </si>
  <si>
    <t>袭慧君</t>
  </si>
  <si>
    <t>胡雯娟</t>
  </si>
  <si>
    <t>杨以文</t>
  </si>
  <si>
    <t>刘瑞</t>
  </si>
  <si>
    <t>张倩倩</t>
  </si>
  <si>
    <t>孙毅</t>
  </si>
  <si>
    <t>韩季雪</t>
  </si>
  <si>
    <t>郝丹丹</t>
  </si>
  <si>
    <t>马金秀</t>
  </si>
  <si>
    <t>王莹莹</t>
  </si>
  <si>
    <t>苏蓉蓉</t>
  </si>
  <si>
    <t>崔倩</t>
  </si>
  <si>
    <t>宋丹</t>
  </si>
  <si>
    <t>李伟芳</t>
  </si>
  <si>
    <t>缺考</t>
  </si>
  <si>
    <t>丁莹莹</t>
  </si>
  <si>
    <t>孤岛镇</t>
  </si>
  <si>
    <t>鲜梓欣</t>
  </si>
  <si>
    <t>★</t>
  </si>
  <si>
    <t>王安冉</t>
  </si>
  <si>
    <t>牛宗志</t>
  </si>
  <si>
    <t>王洪娟</t>
  </si>
  <si>
    <t>张欣悦</t>
  </si>
  <si>
    <t>刘鹏</t>
  </si>
  <si>
    <t>六合街道</t>
  </si>
  <si>
    <t>杨珊珊</t>
  </si>
  <si>
    <t>★</t>
  </si>
  <si>
    <t>王金明</t>
  </si>
  <si>
    <t>杨建奇</t>
  </si>
  <si>
    <t>孙汝平</t>
  </si>
  <si>
    <t>王晶</t>
  </si>
  <si>
    <t>张红运</t>
  </si>
  <si>
    <t>耿荣娟</t>
  </si>
  <si>
    <t>马士昌</t>
  </si>
  <si>
    <t>王相文</t>
  </si>
  <si>
    <t>宋梦雪</t>
  </si>
  <si>
    <t>孙淑萍</t>
  </si>
  <si>
    <t>李振清</t>
  </si>
  <si>
    <t>常笑笑</t>
  </si>
  <si>
    <t>张曼玉</t>
  </si>
  <si>
    <t>耿玥</t>
  </si>
  <si>
    <t>杨琴</t>
  </si>
  <si>
    <t>孤岛镇定向</t>
  </si>
  <si>
    <t>董金明</t>
  </si>
  <si>
    <t>★</t>
  </si>
  <si>
    <t>李霞</t>
  </si>
  <si>
    <t>韩宏迪</t>
  </si>
  <si>
    <t>六合街道定向</t>
  </si>
  <si>
    <t>覃丽霞</t>
  </si>
  <si>
    <t>韩皓</t>
  </si>
  <si>
    <t>邵欣</t>
  </si>
  <si>
    <t>盖莹莹</t>
  </si>
  <si>
    <t>盖莉莉</t>
  </si>
  <si>
    <t>高磊</t>
  </si>
  <si>
    <t>河口街道定向</t>
  </si>
  <si>
    <t>万广丽</t>
  </si>
  <si>
    <t>李迎春</t>
  </si>
  <si>
    <t>赵玉璇</t>
  </si>
  <si>
    <t>周景斌</t>
  </si>
  <si>
    <t>宋慧</t>
  </si>
  <si>
    <t>纪乘鹏</t>
  </si>
  <si>
    <t>王国玲</t>
  </si>
  <si>
    <t>付坤</t>
  </si>
  <si>
    <t>郭婷婷</t>
  </si>
  <si>
    <t>注：标★为体检入闱人员。</t>
  </si>
  <si>
    <t xml:space="preserve">2021年东营市河口区公开招聘城市社区工作者最终成绩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</si>
</sst>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微软雅黑"/>
      <family val="2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M50" sqref="M50"/>
    </sheetView>
  </sheetViews>
  <sheetFormatPr defaultColWidth="9.00390625" defaultRowHeight="14.25"/>
  <cols>
    <col min="1" max="1" width="5.25390625" style="0" customWidth="1"/>
    <col min="2" max="2" width="10.50390625" style="0" customWidth="1"/>
    <col min="3" max="3" width="12.75390625" style="0" customWidth="1"/>
    <col min="4" max="4" width="8.75390625" style="0" customWidth="1"/>
    <col min="5" max="6" width="8.75390625" style="0" hidden="1" customWidth="1"/>
    <col min="7" max="7" width="12.875" style="0" customWidth="1"/>
    <col min="8" max="8" width="9.625" style="1" customWidth="1"/>
    <col min="9" max="9" width="8.625" style="0" customWidth="1"/>
    <col min="10" max="10" width="7.50390625" style="2" customWidth="1"/>
    <col min="11" max="11" width="7.375" style="2" customWidth="1"/>
    <col min="12" max="12" width="0.12890625" style="0" hidden="1" customWidth="1"/>
  </cols>
  <sheetData>
    <row r="1" spans="1:11" ht="20.25" customHeight="1">
      <c r="A1" s="12" t="s">
        <v>82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3" t="s">
        <v>0</v>
      </c>
      <c r="B2" s="3" t="s">
        <v>1</v>
      </c>
      <c r="C2" s="3" t="s">
        <v>2</v>
      </c>
      <c r="D2" s="4" t="s">
        <v>3</v>
      </c>
      <c r="E2" s="4"/>
      <c r="F2" s="4"/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</row>
    <row r="3" spans="1:12" ht="17.25" customHeight="1">
      <c r="A3" s="3">
        <v>1</v>
      </c>
      <c r="B3" s="3">
        <v>3705080</v>
      </c>
      <c r="C3" s="3" t="s">
        <v>9</v>
      </c>
      <c r="D3" s="3" t="s">
        <v>10</v>
      </c>
      <c r="E3" s="3"/>
      <c r="F3" s="3">
        <v>67.6</v>
      </c>
      <c r="G3" s="3">
        <f aca="true" t="shared" si="0" ref="G3:G34">F3+E3</f>
        <v>67.6</v>
      </c>
      <c r="H3" s="3">
        <v>83.62</v>
      </c>
      <c r="I3" s="3">
        <f aca="true" t="shared" si="1" ref="I3:I21">G3*0.5+H3*0.5</f>
        <v>75.61</v>
      </c>
      <c r="J3" s="5">
        <v>1</v>
      </c>
      <c r="K3" s="6" t="s">
        <v>11</v>
      </c>
      <c r="L3" s="1"/>
    </row>
    <row r="4" spans="1:12" ht="17.25" customHeight="1">
      <c r="A4" s="3">
        <v>2</v>
      </c>
      <c r="B4" s="3">
        <v>3705057</v>
      </c>
      <c r="C4" s="3" t="s">
        <v>9</v>
      </c>
      <c r="D4" s="3" t="s">
        <v>12</v>
      </c>
      <c r="E4" s="3"/>
      <c r="F4" s="3">
        <v>66.4</v>
      </c>
      <c r="G4" s="3">
        <f t="shared" si="0"/>
        <v>66.4</v>
      </c>
      <c r="H4" s="3">
        <v>82.92</v>
      </c>
      <c r="I4" s="3">
        <f t="shared" si="1"/>
        <v>74.66</v>
      </c>
      <c r="J4" s="5">
        <v>2</v>
      </c>
      <c r="K4" s="6" t="s">
        <v>11</v>
      </c>
      <c r="L4" s="1">
        <v>15</v>
      </c>
    </row>
    <row r="5" spans="1:12" ht="17.25" customHeight="1">
      <c r="A5" s="3">
        <v>3</v>
      </c>
      <c r="B5" s="3">
        <v>3705026</v>
      </c>
      <c r="C5" s="3" t="s">
        <v>9</v>
      </c>
      <c r="D5" s="3" t="s">
        <v>13</v>
      </c>
      <c r="E5" s="3"/>
      <c r="F5" s="3">
        <v>65.6</v>
      </c>
      <c r="G5" s="3">
        <f t="shared" si="0"/>
        <v>65.6</v>
      </c>
      <c r="H5" s="3">
        <v>83.58</v>
      </c>
      <c r="I5" s="3">
        <f t="shared" si="1"/>
        <v>74.59</v>
      </c>
      <c r="J5" s="5">
        <v>3</v>
      </c>
      <c r="K5" s="6" t="s">
        <v>11</v>
      </c>
      <c r="L5" s="1">
        <v>5</v>
      </c>
    </row>
    <row r="6" spans="1:12" ht="17.25" customHeight="1">
      <c r="A6" s="3">
        <v>4</v>
      </c>
      <c r="B6" s="3">
        <v>3705052</v>
      </c>
      <c r="C6" s="3" t="s">
        <v>9</v>
      </c>
      <c r="D6" s="3" t="s">
        <v>14</v>
      </c>
      <c r="E6" s="3"/>
      <c r="F6" s="3">
        <v>67.2</v>
      </c>
      <c r="G6" s="3">
        <f t="shared" si="0"/>
        <v>67.2</v>
      </c>
      <c r="H6" s="3">
        <v>79.24</v>
      </c>
      <c r="I6" s="3">
        <f t="shared" si="1"/>
        <v>73.22</v>
      </c>
      <c r="J6" s="5">
        <v>4</v>
      </c>
      <c r="K6" s="6" t="s">
        <v>11</v>
      </c>
      <c r="L6" s="1">
        <v>17</v>
      </c>
    </row>
    <row r="7" spans="1:12" ht="17.25" customHeight="1">
      <c r="A7" s="3">
        <v>5</v>
      </c>
      <c r="B7" s="3">
        <v>3705005</v>
      </c>
      <c r="C7" s="3" t="s">
        <v>9</v>
      </c>
      <c r="D7" s="3" t="s">
        <v>15</v>
      </c>
      <c r="E7" s="3"/>
      <c r="F7" s="3">
        <v>64</v>
      </c>
      <c r="G7" s="3">
        <f t="shared" si="0"/>
        <v>64</v>
      </c>
      <c r="H7" s="3">
        <v>80.74</v>
      </c>
      <c r="I7" s="3">
        <f t="shared" si="1"/>
        <v>72.37</v>
      </c>
      <c r="J7" s="5">
        <v>5</v>
      </c>
      <c r="K7" s="6" t="s">
        <v>11</v>
      </c>
      <c r="L7" s="1">
        <v>32</v>
      </c>
    </row>
    <row r="8" spans="1:12" ht="17.25" customHeight="1">
      <c r="A8" s="3">
        <v>6</v>
      </c>
      <c r="B8" s="3">
        <v>3705076</v>
      </c>
      <c r="C8" s="3" t="s">
        <v>9</v>
      </c>
      <c r="D8" s="3" t="s">
        <v>16</v>
      </c>
      <c r="E8" s="3"/>
      <c r="F8" s="3">
        <v>64.8</v>
      </c>
      <c r="G8" s="3">
        <f t="shared" si="0"/>
        <v>64.8</v>
      </c>
      <c r="H8" s="3">
        <v>78.52</v>
      </c>
      <c r="I8" s="3">
        <f t="shared" si="1"/>
        <v>71.66</v>
      </c>
      <c r="J8" s="5">
        <v>6</v>
      </c>
      <c r="K8" s="6" t="s">
        <v>11</v>
      </c>
      <c r="L8" s="7"/>
    </row>
    <row r="9" spans="1:12" ht="17.25" customHeight="1">
      <c r="A9" s="3">
        <v>7</v>
      </c>
      <c r="B9" s="3">
        <v>3705012</v>
      </c>
      <c r="C9" s="3" t="s">
        <v>9</v>
      </c>
      <c r="D9" s="3" t="s">
        <v>17</v>
      </c>
      <c r="E9" s="3"/>
      <c r="F9" s="3">
        <v>61.2</v>
      </c>
      <c r="G9" s="3">
        <f t="shared" si="0"/>
        <v>61.2</v>
      </c>
      <c r="H9" s="3">
        <v>82</v>
      </c>
      <c r="I9" s="3">
        <f t="shared" si="1"/>
        <v>71.6</v>
      </c>
      <c r="J9" s="5">
        <v>7</v>
      </c>
      <c r="K9" s="6" t="s">
        <v>11</v>
      </c>
      <c r="L9" s="1">
        <v>11</v>
      </c>
    </row>
    <row r="10" spans="1:12" ht="17.25" customHeight="1">
      <c r="A10" s="3">
        <v>8</v>
      </c>
      <c r="B10" s="3">
        <v>3705027</v>
      </c>
      <c r="C10" s="3" t="s">
        <v>9</v>
      </c>
      <c r="D10" s="3" t="s">
        <v>18</v>
      </c>
      <c r="E10" s="3"/>
      <c r="F10" s="3">
        <v>60.4</v>
      </c>
      <c r="G10" s="3">
        <f t="shared" si="0"/>
        <v>60.4</v>
      </c>
      <c r="H10" s="3">
        <v>82.6</v>
      </c>
      <c r="I10" s="3">
        <f t="shared" si="1"/>
        <v>71.5</v>
      </c>
      <c r="J10" s="5"/>
      <c r="K10" s="6"/>
      <c r="L10" s="1">
        <v>20</v>
      </c>
    </row>
    <row r="11" spans="1:12" ht="17.25" customHeight="1">
      <c r="A11" s="3">
        <v>9</v>
      </c>
      <c r="B11" s="3">
        <v>3705120</v>
      </c>
      <c r="C11" s="3" t="s">
        <v>9</v>
      </c>
      <c r="D11" s="3" t="s">
        <v>19</v>
      </c>
      <c r="E11" s="3"/>
      <c r="F11" s="3">
        <v>57.2</v>
      </c>
      <c r="G11" s="3">
        <f t="shared" si="0"/>
        <v>57.2</v>
      </c>
      <c r="H11" s="3">
        <v>83.92</v>
      </c>
      <c r="I11" s="3">
        <f t="shared" si="1"/>
        <v>70.56</v>
      </c>
      <c r="J11" s="5"/>
      <c r="K11" s="6"/>
      <c r="L11" s="1"/>
    </row>
    <row r="12" spans="1:12" ht="17.25" customHeight="1">
      <c r="A12" s="3">
        <v>10</v>
      </c>
      <c r="B12" s="3">
        <v>3705109</v>
      </c>
      <c r="C12" s="3" t="s">
        <v>9</v>
      </c>
      <c r="D12" s="3" t="s">
        <v>20</v>
      </c>
      <c r="E12" s="3"/>
      <c r="F12" s="3">
        <v>58.8</v>
      </c>
      <c r="G12" s="3">
        <f t="shared" si="0"/>
        <v>58.8</v>
      </c>
      <c r="H12" s="3">
        <v>81.58</v>
      </c>
      <c r="I12" s="3">
        <f t="shared" si="1"/>
        <v>70.19</v>
      </c>
      <c r="J12" s="5"/>
      <c r="K12" s="6"/>
      <c r="L12" s="1"/>
    </row>
    <row r="13" spans="1:12" ht="17.25" customHeight="1">
      <c r="A13" s="3">
        <v>11</v>
      </c>
      <c r="B13" s="3">
        <v>3705019</v>
      </c>
      <c r="C13" s="3" t="s">
        <v>9</v>
      </c>
      <c r="D13" s="3" t="s">
        <v>21</v>
      </c>
      <c r="E13" s="3"/>
      <c r="F13" s="3">
        <v>60</v>
      </c>
      <c r="G13" s="3">
        <f t="shared" si="0"/>
        <v>60</v>
      </c>
      <c r="H13" s="3">
        <v>79.78</v>
      </c>
      <c r="I13" s="3">
        <f t="shared" si="1"/>
        <v>69.89</v>
      </c>
      <c r="J13" s="5"/>
      <c r="K13" s="6"/>
      <c r="L13" s="1">
        <v>34</v>
      </c>
    </row>
    <row r="14" spans="1:12" ht="17.25" customHeight="1">
      <c r="A14" s="3">
        <v>12</v>
      </c>
      <c r="B14" s="3">
        <v>3705075</v>
      </c>
      <c r="C14" s="3" t="s">
        <v>9</v>
      </c>
      <c r="D14" s="3" t="s">
        <v>22</v>
      </c>
      <c r="E14" s="3"/>
      <c r="F14" s="3">
        <v>58</v>
      </c>
      <c r="G14" s="3">
        <f t="shared" si="0"/>
        <v>58</v>
      </c>
      <c r="H14" s="3">
        <v>80.84</v>
      </c>
      <c r="I14" s="3">
        <f t="shared" si="1"/>
        <v>69.42</v>
      </c>
      <c r="J14" s="5"/>
      <c r="K14" s="6"/>
      <c r="L14" s="1"/>
    </row>
    <row r="15" spans="1:12" ht="17.25" customHeight="1">
      <c r="A15" s="3">
        <v>13</v>
      </c>
      <c r="B15" s="3">
        <v>3705039</v>
      </c>
      <c r="C15" s="3" t="s">
        <v>9</v>
      </c>
      <c r="D15" s="3" t="s">
        <v>23</v>
      </c>
      <c r="E15" s="3"/>
      <c r="F15" s="3">
        <v>56.8</v>
      </c>
      <c r="G15" s="3">
        <f t="shared" si="0"/>
        <v>56.8</v>
      </c>
      <c r="H15" s="3">
        <v>81.9</v>
      </c>
      <c r="I15" s="3">
        <f t="shared" si="1"/>
        <v>69.35</v>
      </c>
      <c r="J15" s="5"/>
      <c r="K15" s="6"/>
      <c r="L15" s="1">
        <v>38</v>
      </c>
    </row>
    <row r="16" spans="1:11" s="1" customFormat="1" ht="17.25" customHeight="1">
      <c r="A16" s="3">
        <v>14</v>
      </c>
      <c r="B16" s="3">
        <v>3705079</v>
      </c>
      <c r="C16" s="3" t="s">
        <v>9</v>
      </c>
      <c r="D16" s="3" t="s">
        <v>24</v>
      </c>
      <c r="E16" s="3"/>
      <c r="F16" s="3">
        <v>58.4</v>
      </c>
      <c r="G16" s="3">
        <f t="shared" si="0"/>
        <v>58.4</v>
      </c>
      <c r="H16" s="3">
        <v>80.04</v>
      </c>
      <c r="I16" s="3">
        <f t="shared" si="1"/>
        <v>69.22</v>
      </c>
      <c r="J16" s="5"/>
      <c r="K16" s="6"/>
    </row>
    <row r="17" spans="1:11" s="1" customFormat="1" ht="17.25" customHeight="1">
      <c r="A17" s="3">
        <v>15</v>
      </c>
      <c r="B17" s="3">
        <v>3705067</v>
      </c>
      <c r="C17" s="3" t="s">
        <v>9</v>
      </c>
      <c r="D17" s="3" t="s">
        <v>25</v>
      </c>
      <c r="E17" s="3"/>
      <c r="F17" s="3">
        <v>58.8</v>
      </c>
      <c r="G17" s="3">
        <f t="shared" si="0"/>
        <v>58.8</v>
      </c>
      <c r="H17" s="3">
        <v>78.34</v>
      </c>
      <c r="I17" s="3">
        <f t="shared" si="1"/>
        <v>68.57</v>
      </c>
      <c r="J17" s="5"/>
      <c r="K17" s="6"/>
    </row>
    <row r="18" spans="1:11" s="1" customFormat="1" ht="17.25" customHeight="1">
      <c r="A18" s="3">
        <v>16</v>
      </c>
      <c r="B18" s="3">
        <v>3705090</v>
      </c>
      <c r="C18" s="3" t="s">
        <v>9</v>
      </c>
      <c r="D18" s="3" t="s">
        <v>26</v>
      </c>
      <c r="E18" s="3"/>
      <c r="F18" s="3">
        <v>57.2</v>
      </c>
      <c r="G18" s="3">
        <f t="shared" si="0"/>
        <v>57.2</v>
      </c>
      <c r="H18" s="3">
        <v>79.76</v>
      </c>
      <c r="I18" s="3">
        <f t="shared" si="1"/>
        <v>68.48</v>
      </c>
      <c r="J18" s="5"/>
      <c r="K18" s="6"/>
    </row>
    <row r="19" spans="1:12" s="1" customFormat="1" ht="17.25" customHeight="1">
      <c r="A19" s="3">
        <v>17</v>
      </c>
      <c r="B19" s="3">
        <v>3705023</v>
      </c>
      <c r="C19" s="3" t="s">
        <v>9</v>
      </c>
      <c r="D19" s="3" t="s">
        <v>27</v>
      </c>
      <c r="E19" s="3"/>
      <c r="F19" s="3">
        <v>56.8</v>
      </c>
      <c r="G19" s="3">
        <f t="shared" si="0"/>
        <v>56.8</v>
      </c>
      <c r="H19" s="3">
        <v>78.32</v>
      </c>
      <c r="I19" s="3">
        <f t="shared" si="1"/>
        <v>67.56</v>
      </c>
      <c r="J19" s="5"/>
      <c r="K19" s="6"/>
      <c r="L19" s="1">
        <v>6</v>
      </c>
    </row>
    <row r="20" spans="1:11" s="1" customFormat="1" ht="17.25" customHeight="1">
      <c r="A20" s="3">
        <v>18</v>
      </c>
      <c r="B20" s="3">
        <v>3705071</v>
      </c>
      <c r="C20" s="3" t="s">
        <v>9</v>
      </c>
      <c r="D20" s="3" t="s">
        <v>28</v>
      </c>
      <c r="E20" s="3"/>
      <c r="F20" s="3">
        <v>56.8</v>
      </c>
      <c r="G20" s="3">
        <f t="shared" si="0"/>
        <v>56.8</v>
      </c>
      <c r="H20" s="3">
        <v>77.44</v>
      </c>
      <c r="I20" s="3">
        <f t="shared" si="1"/>
        <v>67.12</v>
      </c>
      <c r="J20" s="5"/>
      <c r="K20" s="6"/>
    </row>
    <row r="21" spans="1:11" s="1" customFormat="1" ht="17.25" customHeight="1">
      <c r="A21" s="3">
        <v>19</v>
      </c>
      <c r="B21" s="3">
        <v>3705118</v>
      </c>
      <c r="C21" s="3" t="s">
        <v>9</v>
      </c>
      <c r="D21" s="3" t="s">
        <v>29</v>
      </c>
      <c r="E21" s="3"/>
      <c r="F21" s="3">
        <v>54.8</v>
      </c>
      <c r="G21" s="3">
        <f t="shared" si="0"/>
        <v>54.8</v>
      </c>
      <c r="H21" s="3">
        <v>78.02</v>
      </c>
      <c r="I21" s="3">
        <f t="shared" si="1"/>
        <v>66.41</v>
      </c>
      <c r="J21" s="5"/>
      <c r="K21" s="6"/>
    </row>
    <row r="22" spans="1:11" s="1" customFormat="1" ht="17.25" customHeight="1">
      <c r="A22" s="3">
        <v>20</v>
      </c>
      <c r="B22" s="3">
        <v>3705115</v>
      </c>
      <c r="C22" s="3" t="s">
        <v>9</v>
      </c>
      <c r="D22" s="3" t="s">
        <v>30</v>
      </c>
      <c r="E22" s="3"/>
      <c r="F22" s="3">
        <v>65.6</v>
      </c>
      <c r="G22" s="3">
        <f t="shared" si="0"/>
        <v>65.6</v>
      </c>
      <c r="H22" s="3" t="s">
        <v>31</v>
      </c>
      <c r="I22" s="3">
        <v>32.8</v>
      </c>
      <c r="J22" s="13"/>
      <c r="K22" s="6"/>
    </row>
    <row r="23" spans="1:11" s="1" customFormat="1" ht="17.25" customHeight="1">
      <c r="A23" s="3">
        <v>21</v>
      </c>
      <c r="B23" s="3">
        <v>3705105</v>
      </c>
      <c r="C23" s="3" t="s">
        <v>9</v>
      </c>
      <c r="D23" s="3" t="s">
        <v>32</v>
      </c>
      <c r="E23" s="3"/>
      <c r="F23" s="3">
        <v>54.8</v>
      </c>
      <c r="G23" s="3">
        <f t="shared" si="0"/>
        <v>54.8</v>
      </c>
      <c r="H23" s="3" t="s">
        <v>31</v>
      </c>
      <c r="I23" s="3">
        <v>27.4</v>
      </c>
      <c r="J23" s="5"/>
      <c r="K23" s="6"/>
    </row>
    <row r="24" spans="1:12" ht="17.25" customHeight="1">
      <c r="A24" s="14">
        <v>22</v>
      </c>
      <c r="B24" s="14">
        <v>3705128</v>
      </c>
      <c r="C24" s="14" t="s">
        <v>33</v>
      </c>
      <c r="D24" s="14" t="s">
        <v>34</v>
      </c>
      <c r="E24" s="15"/>
      <c r="F24" s="14">
        <v>64</v>
      </c>
      <c r="G24" s="14">
        <f t="shared" si="0"/>
        <v>64</v>
      </c>
      <c r="H24" s="14">
        <v>80.82</v>
      </c>
      <c r="I24" s="14">
        <f aca="true" t="shared" si="2" ref="I24:I63">G24*0.5+H24*0.5</f>
        <v>72.41</v>
      </c>
      <c r="J24" s="16">
        <v>1</v>
      </c>
      <c r="K24" s="17" t="s">
        <v>35</v>
      </c>
      <c r="L24" s="8"/>
    </row>
    <row r="25" spans="1:12" ht="17.25" customHeight="1">
      <c r="A25" s="14">
        <v>23</v>
      </c>
      <c r="B25" s="14">
        <v>3705123</v>
      </c>
      <c r="C25" s="14" t="s">
        <v>33</v>
      </c>
      <c r="D25" s="14" t="s">
        <v>36</v>
      </c>
      <c r="E25" s="15"/>
      <c r="F25" s="14">
        <v>59.6</v>
      </c>
      <c r="G25" s="14">
        <f t="shared" si="0"/>
        <v>59.6</v>
      </c>
      <c r="H25" s="14">
        <v>82.64</v>
      </c>
      <c r="I25" s="14">
        <f t="shared" si="2"/>
        <v>71.12</v>
      </c>
      <c r="J25" s="16">
        <v>2</v>
      </c>
      <c r="K25" s="17" t="s">
        <v>35</v>
      </c>
      <c r="L25" s="8"/>
    </row>
    <row r="26" spans="1:12" ht="17.25" customHeight="1">
      <c r="A26" s="14">
        <v>24</v>
      </c>
      <c r="B26" s="14">
        <v>3705130</v>
      </c>
      <c r="C26" s="14" t="s">
        <v>33</v>
      </c>
      <c r="D26" s="14" t="s">
        <v>37</v>
      </c>
      <c r="E26" s="15"/>
      <c r="F26" s="14">
        <v>54.4</v>
      </c>
      <c r="G26" s="14">
        <f t="shared" si="0"/>
        <v>54.4</v>
      </c>
      <c r="H26" s="15">
        <v>81.26</v>
      </c>
      <c r="I26" s="14">
        <f t="shared" si="2"/>
        <v>67.83</v>
      </c>
      <c r="J26" s="16"/>
      <c r="K26" s="18"/>
      <c r="L26" s="8"/>
    </row>
    <row r="27" spans="1:12" ht="17.25" customHeight="1">
      <c r="A27" s="14">
        <v>25</v>
      </c>
      <c r="B27" s="14">
        <v>3705122</v>
      </c>
      <c r="C27" s="14" t="s">
        <v>33</v>
      </c>
      <c r="D27" s="14" t="s">
        <v>38</v>
      </c>
      <c r="E27" s="15"/>
      <c r="F27" s="14">
        <v>57.2</v>
      </c>
      <c r="G27" s="14">
        <f t="shared" si="0"/>
        <v>57.2</v>
      </c>
      <c r="H27" s="15">
        <v>78.28</v>
      </c>
      <c r="I27" s="14">
        <f t="shared" si="2"/>
        <v>67.74000000000001</v>
      </c>
      <c r="J27" s="16"/>
      <c r="K27" s="18"/>
      <c r="L27" s="8"/>
    </row>
    <row r="28" spans="1:12" ht="17.25" customHeight="1">
      <c r="A28" s="14">
        <v>26</v>
      </c>
      <c r="B28" s="14">
        <v>3705134</v>
      </c>
      <c r="C28" s="14" t="s">
        <v>33</v>
      </c>
      <c r="D28" s="14" t="s">
        <v>39</v>
      </c>
      <c r="E28" s="15"/>
      <c r="F28" s="14">
        <v>55.2</v>
      </c>
      <c r="G28" s="14">
        <f t="shared" si="0"/>
        <v>55.2</v>
      </c>
      <c r="H28" s="15">
        <v>79.36</v>
      </c>
      <c r="I28" s="14">
        <f t="shared" si="2"/>
        <v>67.28</v>
      </c>
      <c r="J28" s="16"/>
      <c r="K28" s="18"/>
      <c r="L28" s="8"/>
    </row>
    <row r="29" spans="1:12" ht="17.25" customHeight="1">
      <c r="A29" s="14">
        <v>27</v>
      </c>
      <c r="B29" s="14">
        <v>3705126</v>
      </c>
      <c r="C29" s="14" t="s">
        <v>33</v>
      </c>
      <c r="D29" s="14" t="s">
        <v>40</v>
      </c>
      <c r="E29" s="15"/>
      <c r="F29" s="14">
        <v>54</v>
      </c>
      <c r="G29" s="14">
        <f t="shared" si="0"/>
        <v>54</v>
      </c>
      <c r="H29" s="15">
        <v>77.94</v>
      </c>
      <c r="I29" s="14">
        <f t="shared" si="2"/>
        <v>65.97</v>
      </c>
      <c r="J29" s="16"/>
      <c r="K29" s="18"/>
      <c r="L29" s="8"/>
    </row>
    <row r="30" spans="1:12" ht="17.25" customHeight="1">
      <c r="A30" s="3">
        <v>28</v>
      </c>
      <c r="B30" s="3">
        <v>3705167</v>
      </c>
      <c r="C30" s="3" t="s">
        <v>41</v>
      </c>
      <c r="D30" s="3" t="s">
        <v>42</v>
      </c>
      <c r="E30" s="9"/>
      <c r="F30" s="3">
        <v>65.2</v>
      </c>
      <c r="G30" s="3">
        <f t="shared" si="0"/>
        <v>65.2</v>
      </c>
      <c r="H30" s="9">
        <v>86.14</v>
      </c>
      <c r="I30" s="3">
        <f t="shared" si="2"/>
        <v>75.67</v>
      </c>
      <c r="J30" s="5">
        <v>1</v>
      </c>
      <c r="K30" s="10" t="s">
        <v>43</v>
      </c>
      <c r="L30" s="1"/>
    </row>
    <row r="31" spans="1:12" ht="17.25" customHeight="1">
      <c r="A31" s="3">
        <v>29</v>
      </c>
      <c r="B31" s="3">
        <v>3705195</v>
      </c>
      <c r="C31" s="3" t="s">
        <v>41</v>
      </c>
      <c r="D31" s="3" t="s">
        <v>44</v>
      </c>
      <c r="E31" s="9"/>
      <c r="F31" s="3">
        <v>66.8</v>
      </c>
      <c r="G31" s="3">
        <f t="shared" si="0"/>
        <v>66.8</v>
      </c>
      <c r="H31" s="9">
        <v>82.88</v>
      </c>
      <c r="I31" s="3">
        <f t="shared" si="2"/>
        <v>74.84</v>
      </c>
      <c r="J31" s="5">
        <v>2</v>
      </c>
      <c r="K31" s="10" t="s">
        <v>43</v>
      </c>
      <c r="L31" s="1"/>
    </row>
    <row r="32" spans="1:12" ht="17.25" customHeight="1">
      <c r="A32" s="3">
        <v>30</v>
      </c>
      <c r="B32" s="3">
        <v>3705144</v>
      </c>
      <c r="C32" s="3" t="s">
        <v>41</v>
      </c>
      <c r="D32" s="3" t="s">
        <v>45</v>
      </c>
      <c r="E32" s="9"/>
      <c r="F32" s="3">
        <v>63.6</v>
      </c>
      <c r="G32" s="3">
        <f t="shared" si="0"/>
        <v>63.6</v>
      </c>
      <c r="H32" s="9">
        <v>85.86</v>
      </c>
      <c r="I32" s="3">
        <f t="shared" si="2"/>
        <v>74.73</v>
      </c>
      <c r="J32" s="5">
        <v>3</v>
      </c>
      <c r="K32" s="10" t="s">
        <v>43</v>
      </c>
      <c r="L32" s="7"/>
    </row>
    <row r="33" spans="1:12" ht="17.25" customHeight="1">
      <c r="A33" s="3">
        <v>31</v>
      </c>
      <c r="B33" s="3">
        <v>3705168</v>
      </c>
      <c r="C33" s="3" t="s">
        <v>41</v>
      </c>
      <c r="D33" s="3" t="s">
        <v>46</v>
      </c>
      <c r="E33" s="9"/>
      <c r="F33" s="3">
        <v>66.4</v>
      </c>
      <c r="G33" s="3">
        <f t="shared" si="0"/>
        <v>66.4</v>
      </c>
      <c r="H33" s="9">
        <v>82.6</v>
      </c>
      <c r="I33" s="3">
        <f t="shared" si="2"/>
        <v>74.5</v>
      </c>
      <c r="J33" s="5">
        <v>4</v>
      </c>
      <c r="K33" s="10" t="s">
        <v>43</v>
      </c>
      <c r="L33" s="7"/>
    </row>
    <row r="34" spans="1:12" ht="17.25" customHeight="1">
      <c r="A34" s="3">
        <v>32</v>
      </c>
      <c r="B34" s="3">
        <v>3705174</v>
      </c>
      <c r="C34" s="3" t="s">
        <v>41</v>
      </c>
      <c r="D34" s="3" t="s">
        <v>47</v>
      </c>
      <c r="E34" s="9"/>
      <c r="F34" s="3">
        <v>68</v>
      </c>
      <c r="G34" s="3">
        <f t="shared" si="0"/>
        <v>68</v>
      </c>
      <c r="H34" s="9">
        <v>80.98</v>
      </c>
      <c r="I34" s="3">
        <f t="shared" si="2"/>
        <v>74.49000000000001</v>
      </c>
      <c r="J34" s="5">
        <v>5</v>
      </c>
      <c r="K34" s="10" t="s">
        <v>43</v>
      </c>
      <c r="L34" s="7"/>
    </row>
    <row r="35" spans="1:12" ht="17.25" customHeight="1">
      <c r="A35" s="3">
        <v>33</v>
      </c>
      <c r="B35" s="3">
        <v>3705170</v>
      </c>
      <c r="C35" s="3" t="s">
        <v>41</v>
      </c>
      <c r="D35" s="3" t="s">
        <v>48</v>
      </c>
      <c r="E35" s="9"/>
      <c r="F35" s="3">
        <v>66.8</v>
      </c>
      <c r="G35" s="3">
        <f aca="true" t="shared" si="3" ref="G35:G66">F35+E35</f>
        <v>66.8</v>
      </c>
      <c r="H35" s="9">
        <v>82.14</v>
      </c>
      <c r="I35" s="3">
        <f t="shared" si="2"/>
        <v>74.47</v>
      </c>
      <c r="J35" s="5"/>
      <c r="K35" s="10"/>
      <c r="L35" s="1"/>
    </row>
    <row r="36" spans="1:12" ht="17.25" customHeight="1">
      <c r="A36" s="3">
        <v>34</v>
      </c>
      <c r="B36" s="3">
        <v>3705187</v>
      </c>
      <c r="C36" s="3" t="s">
        <v>41</v>
      </c>
      <c r="D36" s="3" t="s">
        <v>49</v>
      </c>
      <c r="E36" s="9"/>
      <c r="F36" s="3">
        <v>62.4</v>
      </c>
      <c r="G36" s="3">
        <f t="shared" si="3"/>
        <v>62.4</v>
      </c>
      <c r="H36" s="9">
        <v>84.78</v>
      </c>
      <c r="I36" s="3">
        <f t="shared" si="2"/>
        <v>73.59</v>
      </c>
      <c r="J36" s="5"/>
      <c r="K36" s="10"/>
      <c r="L36" s="1"/>
    </row>
    <row r="37" spans="1:12" ht="17.25" customHeight="1">
      <c r="A37" s="3">
        <v>35</v>
      </c>
      <c r="B37" s="3">
        <v>3705176</v>
      </c>
      <c r="C37" s="3" t="s">
        <v>41</v>
      </c>
      <c r="D37" s="3" t="s">
        <v>50</v>
      </c>
      <c r="E37" s="9"/>
      <c r="F37" s="3">
        <v>66</v>
      </c>
      <c r="G37" s="3">
        <f t="shared" si="3"/>
        <v>66</v>
      </c>
      <c r="H37" s="9">
        <v>81.12</v>
      </c>
      <c r="I37" s="3">
        <f t="shared" si="2"/>
        <v>73.56</v>
      </c>
      <c r="J37" s="5"/>
      <c r="K37" s="10"/>
      <c r="L37" s="1"/>
    </row>
    <row r="38" spans="1:12" ht="17.25" customHeight="1">
      <c r="A38" s="3">
        <v>36</v>
      </c>
      <c r="B38" s="3">
        <v>3705194</v>
      </c>
      <c r="C38" s="3" t="s">
        <v>41</v>
      </c>
      <c r="D38" s="3" t="s">
        <v>51</v>
      </c>
      <c r="E38" s="9"/>
      <c r="F38" s="3">
        <v>65.2</v>
      </c>
      <c r="G38" s="3">
        <f t="shared" si="3"/>
        <v>65.2</v>
      </c>
      <c r="H38" s="9">
        <v>81.88</v>
      </c>
      <c r="I38" s="3">
        <f t="shared" si="2"/>
        <v>73.53999999999999</v>
      </c>
      <c r="J38" s="5"/>
      <c r="K38" s="10"/>
      <c r="L38" s="1"/>
    </row>
    <row r="39" spans="1:12" ht="17.25" customHeight="1">
      <c r="A39" s="3">
        <v>37</v>
      </c>
      <c r="B39" s="3">
        <v>3705211</v>
      </c>
      <c r="C39" s="3" t="s">
        <v>41</v>
      </c>
      <c r="D39" s="3" t="s">
        <v>52</v>
      </c>
      <c r="E39" s="9"/>
      <c r="F39" s="3">
        <v>59.6</v>
      </c>
      <c r="G39" s="3">
        <f t="shared" si="3"/>
        <v>59.6</v>
      </c>
      <c r="H39" s="9">
        <v>84.9</v>
      </c>
      <c r="I39" s="3">
        <f t="shared" si="2"/>
        <v>72.25</v>
      </c>
      <c r="J39" s="5"/>
      <c r="K39" s="10"/>
      <c r="L39" s="1"/>
    </row>
    <row r="40" spans="1:12" ht="17.25" customHeight="1">
      <c r="A40" s="3">
        <v>38</v>
      </c>
      <c r="B40" s="3">
        <v>3705210</v>
      </c>
      <c r="C40" s="3" t="s">
        <v>41</v>
      </c>
      <c r="D40" s="3" t="s">
        <v>53</v>
      </c>
      <c r="E40" s="9"/>
      <c r="F40" s="3">
        <v>60.4</v>
      </c>
      <c r="G40" s="3">
        <f t="shared" si="3"/>
        <v>60.4</v>
      </c>
      <c r="H40" s="9">
        <v>83.96</v>
      </c>
      <c r="I40" s="3">
        <f t="shared" si="2"/>
        <v>72.17999999999999</v>
      </c>
      <c r="J40" s="5"/>
      <c r="K40" s="10"/>
      <c r="L40" s="1"/>
    </row>
    <row r="41" spans="1:12" ht="17.25" customHeight="1">
      <c r="A41" s="3">
        <v>39</v>
      </c>
      <c r="B41" s="3">
        <v>3705178</v>
      </c>
      <c r="C41" s="3" t="s">
        <v>41</v>
      </c>
      <c r="D41" s="3" t="s">
        <v>54</v>
      </c>
      <c r="E41" s="9"/>
      <c r="F41" s="3">
        <v>62.8</v>
      </c>
      <c r="G41" s="3">
        <f t="shared" si="3"/>
        <v>62.8</v>
      </c>
      <c r="H41" s="9">
        <v>79.66</v>
      </c>
      <c r="I41" s="3">
        <f t="shared" si="2"/>
        <v>71.22999999999999</v>
      </c>
      <c r="J41" s="5"/>
      <c r="K41" s="10"/>
      <c r="L41" s="1"/>
    </row>
    <row r="42" spans="1:12" ht="17.25" customHeight="1">
      <c r="A42" s="3">
        <v>40</v>
      </c>
      <c r="B42" s="3">
        <v>3705213</v>
      </c>
      <c r="C42" s="3" t="s">
        <v>41</v>
      </c>
      <c r="D42" s="3" t="s">
        <v>55</v>
      </c>
      <c r="E42" s="9"/>
      <c r="F42" s="3">
        <v>58.4</v>
      </c>
      <c r="G42" s="3">
        <f t="shared" si="3"/>
        <v>58.4</v>
      </c>
      <c r="H42" s="9">
        <v>83</v>
      </c>
      <c r="I42" s="3">
        <f t="shared" si="2"/>
        <v>70.7</v>
      </c>
      <c r="J42" s="5"/>
      <c r="K42" s="10"/>
      <c r="L42" s="1"/>
    </row>
    <row r="43" spans="1:12" ht="17.25" customHeight="1">
      <c r="A43" s="3">
        <v>41</v>
      </c>
      <c r="B43" s="3">
        <v>3705143</v>
      </c>
      <c r="C43" s="3" t="s">
        <v>41</v>
      </c>
      <c r="D43" s="3" t="s">
        <v>56</v>
      </c>
      <c r="E43" s="9"/>
      <c r="F43" s="3">
        <v>58</v>
      </c>
      <c r="G43" s="3">
        <f t="shared" si="3"/>
        <v>58</v>
      </c>
      <c r="H43" s="9">
        <v>82.7</v>
      </c>
      <c r="I43" s="3">
        <f t="shared" si="2"/>
        <v>70.35</v>
      </c>
      <c r="J43" s="5"/>
      <c r="K43" s="10"/>
      <c r="L43" s="1"/>
    </row>
    <row r="44" spans="1:12" ht="17.25" customHeight="1">
      <c r="A44" s="3">
        <v>42</v>
      </c>
      <c r="B44" s="3">
        <v>3705151</v>
      </c>
      <c r="C44" s="3" t="s">
        <v>41</v>
      </c>
      <c r="D44" s="3" t="s">
        <v>57</v>
      </c>
      <c r="E44" s="9"/>
      <c r="F44" s="3">
        <v>58.8</v>
      </c>
      <c r="G44" s="3">
        <f t="shared" si="3"/>
        <v>58.8</v>
      </c>
      <c r="H44" s="9">
        <v>80.6</v>
      </c>
      <c r="I44" s="3">
        <f t="shared" si="2"/>
        <v>69.69999999999999</v>
      </c>
      <c r="J44" s="5"/>
      <c r="K44" s="10"/>
      <c r="L44" s="1"/>
    </row>
    <row r="45" spans="1:12" ht="17.25" customHeight="1">
      <c r="A45" s="3">
        <v>43</v>
      </c>
      <c r="B45" s="3">
        <v>3705137</v>
      </c>
      <c r="C45" s="3" t="s">
        <v>41</v>
      </c>
      <c r="D45" s="3" t="s">
        <v>58</v>
      </c>
      <c r="E45" s="9"/>
      <c r="F45" s="3">
        <v>58</v>
      </c>
      <c r="G45" s="3">
        <f t="shared" si="3"/>
        <v>58</v>
      </c>
      <c r="H45" s="9">
        <v>80.04</v>
      </c>
      <c r="I45" s="3">
        <f t="shared" si="2"/>
        <v>69.02000000000001</v>
      </c>
      <c r="J45" s="5"/>
      <c r="K45" s="10"/>
      <c r="L45" s="1"/>
    </row>
    <row r="46" spans="1:12" ht="17.25" customHeight="1">
      <c r="A46" s="14">
        <v>44</v>
      </c>
      <c r="B46" s="14">
        <v>3705216</v>
      </c>
      <c r="C46" s="14" t="s">
        <v>59</v>
      </c>
      <c r="D46" s="14" t="s">
        <v>60</v>
      </c>
      <c r="E46" s="19">
        <v>4</v>
      </c>
      <c r="F46" s="14">
        <v>55.2</v>
      </c>
      <c r="G46" s="14">
        <f t="shared" si="3"/>
        <v>59.2</v>
      </c>
      <c r="H46" s="15">
        <v>83.94</v>
      </c>
      <c r="I46" s="14">
        <f t="shared" si="2"/>
        <v>71.57</v>
      </c>
      <c r="J46" s="16">
        <v>1</v>
      </c>
      <c r="K46" s="18" t="s">
        <v>61</v>
      </c>
      <c r="L46" s="1"/>
    </row>
    <row r="47" spans="1:12" ht="17.25" customHeight="1">
      <c r="A47" s="14">
        <v>45</v>
      </c>
      <c r="B47" s="14">
        <v>3705217</v>
      </c>
      <c r="C47" s="14" t="s">
        <v>59</v>
      </c>
      <c r="D47" s="14" t="s">
        <v>62</v>
      </c>
      <c r="E47" s="19"/>
      <c r="F47" s="14">
        <v>45.6</v>
      </c>
      <c r="G47" s="14">
        <f t="shared" si="3"/>
        <v>45.6</v>
      </c>
      <c r="H47" s="15">
        <v>79</v>
      </c>
      <c r="I47" s="14">
        <f t="shared" si="2"/>
        <v>62.3</v>
      </c>
      <c r="J47" s="16"/>
      <c r="K47" s="18"/>
      <c r="L47" s="1"/>
    </row>
    <row r="48" spans="1:12" ht="17.25" customHeight="1">
      <c r="A48" s="14">
        <v>46</v>
      </c>
      <c r="B48" s="14">
        <v>3705215</v>
      </c>
      <c r="C48" s="14" t="s">
        <v>59</v>
      </c>
      <c r="D48" s="14" t="s">
        <v>63</v>
      </c>
      <c r="E48" s="19"/>
      <c r="F48" s="14">
        <v>35.2</v>
      </c>
      <c r="G48" s="14">
        <f t="shared" si="3"/>
        <v>35.2</v>
      </c>
      <c r="H48" s="15">
        <v>80.04</v>
      </c>
      <c r="I48" s="14">
        <f t="shared" si="2"/>
        <v>57.620000000000005</v>
      </c>
      <c r="J48" s="16"/>
      <c r="K48" s="18"/>
      <c r="L48" s="1"/>
    </row>
    <row r="49" spans="1:12" ht="17.25" customHeight="1">
      <c r="A49" s="14">
        <v>47</v>
      </c>
      <c r="B49" s="14">
        <v>3705224</v>
      </c>
      <c r="C49" s="14" t="s">
        <v>64</v>
      </c>
      <c r="D49" s="14" t="s">
        <v>65</v>
      </c>
      <c r="E49" s="19">
        <v>4</v>
      </c>
      <c r="F49" s="14">
        <v>52.8</v>
      </c>
      <c r="G49" s="14">
        <f t="shared" si="3"/>
        <v>56.8</v>
      </c>
      <c r="H49" s="15">
        <v>86.52</v>
      </c>
      <c r="I49" s="14">
        <f t="shared" si="2"/>
        <v>71.66</v>
      </c>
      <c r="J49" s="16">
        <v>1</v>
      </c>
      <c r="K49" s="18" t="s">
        <v>43</v>
      </c>
      <c r="L49" s="1"/>
    </row>
    <row r="50" spans="1:12" ht="17.25" customHeight="1">
      <c r="A50" s="14">
        <v>48</v>
      </c>
      <c r="B50" s="14">
        <v>3705227</v>
      </c>
      <c r="C50" s="14" t="s">
        <v>64</v>
      </c>
      <c r="D50" s="14" t="s">
        <v>66</v>
      </c>
      <c r="E50" s="19">
        <v>4</v>
      </c>
      <c r="F50" s="14">
        <v>54</v>
      </c>
      <c r="G50" s="14">
        <f t="shared" si="3"/>
        <v>58</v>
      </c>
      <c r="H50" s="15">
        <v>84.56</v>
      </c>
      <c r="I50" s="14">
        <f t="shared" si="2"/>
        <v>71.28</v>
      </c>
      <c r="J50" s="16">
        <v>2</v>
      </c>
      <c r="K50" s="18" t="s">
        <v>43</v>
      </c>
      <c r="L50" s="1"/>
    </row>
    <row r="51" spans="1:12" ht="17.25" customHeight="1">
      <c r="A51" s="14">
        <v>49</v>
      </c>
      <c r="B51" s="14">
        <v>3705223</v>
      </c>
      <c r="C51" s="14" t="s">
        <v>64</v>
      </c>
      <c r="D51" s="14" t="s">
        <v>67</v>
      </c>
      <c r="E51" s="19">
        <v>9.5</v>
      </c>
      <c r="F51" s="14">
        <v>51.2</v>
      </c>
      <c r="G51" s="14">
        <f t="shared" si="3"/>
        <v>60.7</v>
      </c>
      <c r="H51" s="15">
        <v>81.82</v>
      </c>
      <c r="I51" s="14">
        <f t="shared" si="2"/>
        <v>71.25999999999999</v>
      </c>
      <c r="J51" s="16"/>
      <c r="K51" s="18"/>
      <c r="L51" s="1"/>
    </row>
    <row r="52" spans="1:12" ht="17.25" customHeight="1">
      <c r="A52" s="14">
        <v>50</v>
      </c>
      <c r="B52" s="14">
        <v>3705222</v>
      </c>
      <c r="C52" s="14" t="s">
        <v>64</v>
      </c>
      <c r="D52" s="14" t="s">
        <v>68</v>
      </c>
      <c r="E52" s="19">
        <v>8</v>
      </c>
      <c r="F52" s="14">
        <v>48.8</v>
      </c>
      <c r="G52" s="14">
        <f t="shared" si="3"/>
        <v>56.8</v>
      </c>
      <c r="H52" s="15">
        <v>82.98</v>
      </c>
      <c r="I52" s="14">
        <f t="shared" si="2"/>
        <v>69.89</v>
      </c>
      <c r="J52" s="16"/>
      <c r="K52" s="18"/>
      <c r="L52" s="1"/>
    </row>
    <row r="53" spans="1:12" ht="17.25" customHeight="1">
      <c r="A53" s="14">
        <v>51</v>
      </c>
      <c r="B53" s="14">
        <v>3705218</v>
      </c>
      <c r="C53" s="14" t="s">
        <v>64</v>
      </c>
      <c r="D53" s="14" t="s">
        <v>69</v>
      </c>
      <c r="E53" s="19">
        <v>4</v>
      </c>
      <c r="F53" s="14">
        <v>52.8</v>
      </c>
      <c r="G53" s="14">
        <f t="shared" si="3"/>
        <v>56.8</v>
      </c>
      <c r="H53" s="15">
        <v>82.04</v>
      </c>
      <c r="I53" s="14">
        <f t="shared" si="2"/>
        <v>69.42</v>
      </c>
      <c r="J53" s="16"/>
      <c r="K53" s="18"/>
      <c r="L53" s="1"/>
    </row>
    <row r="54" spans="1:12" ht="17.25" customHeight="1">
      <c r="A54" s="14">
        <v>52</v>
      </c>
      <c r="B54" s="14">
        <v>3705225</v>
      </c>
      <c r="C54" s="14" t="s">
        <v>64</v>
      </c>
      <c r="D54" s="14" t="s">
        <v>70</v>
      </c>
      <c r="E54" s="19">
        <v>2</v>
      </c>
      <c r="F54" s="14">
        <v>51.2</v>
      </c>
      <c r="G54" s="14">
        <f t="shared" si="3"/>
        <v>53.2</v>
      </c>
      <c r="H54" s="15">
        <v>80.32</v>
      </c>
      <c r="I54" s="14">
        <f t="shared" si="2"/>
        <v>66.75999999999999</v>
      </c>
      <c r="J54" s="16"/>
      <c r="K54" s="18"/>
      <c r="L54" s="1"/>
    </row>
    <row r="55" spans="1:12" ht="17.25" customHeight="1">
      <c r="A55" s="14">
        <v>53</v>
      </c>
      <c r="B55" s="14">
        <v>3705237</v>
      </c>
      <c r="C55" s="14" t="s">
        <v>71</v>
      </c>
      <c r="D55" s="14" t="s">
        <v>72</v>
      </c>
      <c r="E55" s="19">
        <v>9.5</v>
      </c>
      <c r="F55" s="14">
        <v>67.2</v>
      </c>
      <c r="G55" s="14">
        <f t="shared" si="3"/>
        <v>76.7</v>
      </c>
      <c r="H55" s="15">
        <v>83.16</v>
      </c>
      <c r="I55" s="14">
        <f t="shared" si="2"/>
        <v>79.93</v>
      </c>
      <c r="J55" s="16">
        <v>1</v>
      </c>
      <c r="K55" s="18" t="s">
        <v>61</v>
      </c>
      <c r="L55" s="1"/>
    </row>
    <row r="56" spans="1:12" ht="17.25" customHeight="1">
      <c r="A56" s="14">
        <v>54</v>
      </c>
      <c r="B56" s="14">
        <v>3705247</v>
      </c>
      <c r="C56" s="14" t="s">
        <v>71</v>
      </c>
      <c r="D56" s="14" t="s">
        <v>73</v>
      </c>
      <c r="E56" s="19">
        <v>9.5</v>
      </c>
      <c r="F56" s="14">
        <v>56</v>
      </c>
      <c r="G56" s="14">
        <f t="shared" si="3"/>
        <v>65.5</v>
      </c>
      <c r="H56" s="15">
        <v>84.9</v>
      </c>
      <c r="I56" s="14">
        <f t="shared" si="2"/>
        <v>75.2</v>
      </c>
      <c r="J56" s="16">
        <v>2</v>
      </c>
      <c r="K56" s="18" t="s">
        <v>61</v>
      </c>
      <c r="L56" s="1"/>
    </row>
    <row r="57" spans="1:12" ht="17.25" customHeight="1">
      <c r="A57" s="14">
        <v>55</v>
      </c>
      <c r="B57" s="14">
        <v>3705242</v>
      </c>
      <c r="C57" s="14" t="s">
        <v>71</v>
      </c>
      <c r="D57" s="14" t="s">
        <v>74</v>
      </c>
      <c r="E57" s="19">
        <v>8</v>
      </c>
      <c r="F57" s="14">
        <v>58.4</v>
      </c>
      <c r="G57" s="14">
        <f t="shared" si="3"/>
        <v>66.4</v>
      </c>
      <c r="H57" s="15">
        <v>80.52</v>
      </c>
      <c r="I57" s="14">
        <f t="shared" si="2"/>
        <v>73.46000000000001</v>
      </c>
      <c r="J57" s="16">
        <v>3</v>
      </c>
      <c r="K57" s="18" t="s">
        <v>61</v>
      </c>
      <c r="L57" s="1"/>
    </row>
    <row r="58" spans="1:12" ht="17.25" customHeight="1">
      <c r="A58" s="14">
        <v>56</v>
      </c>
      <c r="B58" s="14">
        <v>3705245</v>
      </c>
      <c r="C58" s="14" t="s">
        <v>71</v>
      </c>
      <c r="D58" s="14" t="s">
        <v>75</v>
      </c>
      <c r="E58" s="19">
        <v>8</v>
      </c>
      <c r="F58" s="14">
        <v>55.2</v>
      </c>
      <c r="G58" s="14">
        <f t="shared" si="3"/>
        <v>63.2</v>
      </c>
      <c r="H58" s="15">
        <v>81.26</v>
      </c>
      <c r="I58" s="14">
        <f t="shared" si="2"/>
        <v>72.23</v>
      </c>
      <c r="J58" s="16"/>
      <c r="K58" s="18"/>
      <c r="L58" s="1"/>
    </row>
    <row r="59" spans="1:12" ht="17.25" customHeight="1">
      <c r="A59" s="14">
        <v>57</v>
      </c>
      <c r="B59" s="14">
        <v>3705246</v>
      </c>
      <c r="C59" s="14" t="s">
        <v>71</v>
      </c>
      <c r="D59" s="14" t="s">
        <v>76</v>
      </c>
      <c r="E59" s="19">
        <v>8</v>
      </c>
      <c r="F59" s="14">
        <v>50.8</v>
      </c>
      <c r="G59" s="14">
        <f t="shared" si="3"/>
        <v>58.8</v>
      </c>
      <c r="H59" s="15">
        <v>84.28</v>
      </c>
      <c r="I59" s="14">
        <f t="shared" si="2"/>
        <v>71.53999999999999</v>
      </c>
      <c r="J59" s="16"/>
      <c r="K59" s="18"/>
      <c r="L59" s="1"/>
    </row>
    <row r="60" spans="1:12" ht="17.25" customHeight="1">
      <c r="A60" s="14">
        <v>58</v>
      </c>
      <c r="B60" s="14">
        <v>3705234</v>
      </c>
      <c r="C60" s="14" t="s">
        <v>71</v>
      </c>
      <c r="D60" s="14" t="s">
        <v>77</v>
      </c>
      <c r="E60" s="19">
        <v>10</v>
      </c>
      <c r="F60" s="14">
        <v>48.4</v>
      </c>
      <c r="G60" s="14">
        <f t="shared" si="3"/>
        <v>58.4</v>
      </c>
      <c r="H60" s="15">
        <v>82.36</v>
      </c>
      <c r="I60" s="14">
        <f t="shared" si="2"/>
        <v>70.38</v>
      </c>
      <c r="J60" s="16"/>
      <c r="K60" s="18"/>
      <c r="L60" s="1"/>
    </row>
    <row r="61" spans="1:12" ht="17.25" customHeight="1">
      <c r="A61" s="14">
        <v>59</v>
      </c>
      <c r="B61" s="14">
        <v>3705251</v>
      </c>
      <c r="C61" s="14" t="s">
        <v>71</v>
      </c>
      <c r="D61" s="14" t="s">
        <v>78</v>
      </c>
      <c r="E61" s="19">
        <v>5</v>
      </c>
      <c r="F61" s="14">
        <v>50.8</v>
      </c>
      <c r="G61" s="14">
        <f t="shared" si="3"/>
        <v>55.8</v>
      </c>
      <c r="H61" s="15">
        <v>81.64</v>
      </c>
      <c r="I61" s="14">
        <f t="shared" si="2"/>
        <v>68.72</v>
      </c>
      <c r="J61" s="16"/>
      <c r="K61" s="18"/>
      <c r="L61" s="1"/>
    </row>
    <row r="62" spans="1:12" ht="17.25" customHeight="1">
      <c r="A62" s="14">
        <v>60</v>
      </c>
      <c r="B62" s="14">
        <v>3705232</v>
      </c>
      <c r="C62" s="14" t="s">
        <v>71</v>
      </c>
      <c r="D62" s="14" t="s">
        <v>79</v>
      </c>
      <c r="E62" s="19">
        <v>9</v>
      </c>
      <c r="F62" s="14">
        <v>46.4</v>
      </c>
      <c r="G62" s="14">
        <f t="shared" si="3"/>
        <v>55.4</v>
      </c>
      <c r="H62" s="15">
        <v>81.64</v>
      </c>
      <c r="I62" s="14">
        <f t="shared" si="2"/>
        <v>68.52</v>
      </c>
      <c r="J62" s="16"/>
      <c r="K62" s="18"/>
      <c r="L62" s="1"/>
    </row>
    <row r="63" spans="1:12" ht="17.25" customHeight="1">
      <c r="A63" s="14">
        <v>61</v>
      </c>
      <c r="B63" s="14">
        <v>3705244</v>
      </c>
      <c r="C63" s="14" t="s">
        <v>71</v>
      </c>
      <c r="D63" s="14" t="s">
        <v>80</v>
      </c>
      <c r="E63" s="19">
        <v>2</v>
      </c>
      <c r="F63" s="14">
        <v>54.8</v>
      </c>
      <c r="G63" s="14">
        <f t="shared" si="3"/>
        <v>56.8</v>
      </c>
      <c r="H63" s="15">
        <v>79.96</v>
      </c>
      <c r="I63" s="14">
        <f t="shared" si="2"/>
        <v>68.38</v>
      </c>
      <c r="J63" s="16"/>
      <c r="K63" s="18"/>
      <c r="L63" s="1"/>
    </row>
    <row r="64" spans="1:11" s="11" customFormat="1" ht="14.25" customHeight="1">
      <c r="A64" s="20" t="s">
        <v>81</v>
      </c>
      <c r="B64" s="21"/>
      <c r="C64" s="21"/>
      <c r="D64" s="21"/>
      <c r="E64" s="21"/>
      <c r="F64" s="21"/>
      <c r="G64" s="21"/>
      <c r="H64" s="21"/>
      <c r="I64" s="21"/>
      <c r="J64" s="21"/>
      <c r="K64" s="22"/>
    </row>
  </sheetData>
  <sheetProtection/>
  <autoFilter ref="A2:K64"/>
  <mergeCells count="1">
    <mergeCell ref="A1:K1"/>
  </mergeCells>
  <printOptions/>
  <pageMargins left="0.5117415443180114" right="0.5117415443180114" top="0.8304517100176474" bottom="0.3187101656996359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2021-07-21T09:34:48Z</cp:lastPrinted>
  <dcterms:created xsi:type="dcterms:W3CDTF">1996-12-17T01:32:42Z</dcterms:created>
  <dcterms:modified xsi:type="dcterms:W3CDTF">2021-07-22T01:53:51Z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