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检验总成绩" sheetId="3" r:id="rId1"/>
  </sheets>
  <calcPr calcId="144525"/>
</workbook>
</file>

<file path=xl/sharedStrings.xml><?xml version="1.0" encoding="utf-8"?>
<sst xmlns="http://schemas.openxmlformats.org/spreadsheetml/2006/main" count="84" uniqueCount="50">
  <si>
    <t>江口县妇幼保健院2021年下半年招聘检验专业总成绩统计表</t>
  </si>
  <si>
    <t>序号</t>
  </si>
  <si>
    <t>姓名</t>
  </si>
  <si>
    <t>性别</t>
  </si>
  <si>
    <t>年龄</t>
  </si>
  <si>
    <t>座位号</t>
  </si>
  <si>
    <t>理论成绩</t>
  </si>
  <si>
    <t>*60%</t>
  </si>
  <si>
    <t>面试成绩</t>
  </si>
  <si>
    <t>*40%</t>
  </si>
  <si>
    <t>总成绩</t>
  </si>
  <si>
    <t>备注</t>
  </si>
  <si>
    <t>杨  慧</t>
  </si>
  <si>
    <t>女</t>
  </si>
  <si>
    <t>进体检</t>
  </si>
  <si>
    <t>李  丹</t>
  </si>
  <si>
    <t>张云云</t>
  </si>
  <si>
    <t>杨云勇</t>
  </si>
  <si>
    <t>男</t>
  </si>
  <si>
    <t>杨   雪</t>
  </si>
  <si>
    <t>杨  黎</t>
  </si>
  <si>
    <t>胡波兰</t>
  </si>
  <si>
    <t>杨  宇</t>
  </si>
  <si>
    <t>戴惠</t>
  </si>
  <si>
    <t>龙成芝</t>
  </si>
  <si>
    <t>杨  婵</t>
  </si>
  <si>
    <t>杨艳琴</t>
  </si>
  <si>
    <t>王乔勇</t>
  </si>
  <si>
    <t>韦江慧</t>
  </si>
  <si>
    <t>姚元丽</t>
  </si>
  <si>
    <t>毛兴容</t>
  </si>
  <si>
    <t>黄  姣</t>
  </si>
  <si>
    <t>贺维新</t>
  </si>
  <si>
    <t>杨建珍</t>
  </si>
  <si>
    <t>唐骏</t>
  </si>
  <si>
    <t>刘丽佳</t>
  </si>
  <si>
    <t>田伟</t>
  </si>
  <si>
    <t>杨芳</t>
  </si>
  <si>
    <t>岳世芬</t>
  </si>
  <si>
    <t>李红梅</t>
  </si>
  <si>
    <t>李  凤</t>
  </si>
  <si>
    <t>朱李平</t>
  </si>
  <si>
    <t>盈  雪</t>
  </si>
  <si>
    <t>汪  琳</t>
  </si>
  <si>
    <t>黄晨鑫</t>
  </si>
  <si>
    <t>周小蓉</t>
  </si>
  <si>
    <t>杨  康</t>
  </si>
  <si>
    <t>杨丹艳</t>
  </si>
  <si>
    <t>田丹丹</t>
  </si>
  <si>
    <t>薛红芬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</si>
</sst>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SimSun"/>
      <charset val="134"/>
    </font>
    <font>
      <b/>
      <sz val="10"/>
      <color rgb="FF000000"/>
      <name val="SimSun"/>
      <charset val="134"/>
    </font>
    <font>
      <sz val="12"/>
      <color rgb="FF000000"/>
      <name val="SimSun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N5" sqref="N5"/>
    </sheetView>
  </sheetViews>
  <sheetFormatPr defaultColWidth="9" defaultRowHeight="13.5"/>
  <cols>
    <col min="1" max="1" width="7" customWidth="1"/>
    <col min="2" max="2" width="7.875" customWidth="1"/>
    <col min="3" max="3" width="6.5" customWidth="1"/>
    <col min="4" max="4" width="7" customWidth="1"/>
    <col min="5" max="5" width="13.125" customWidth="1"/>
    <col min="6" max="6" width="9.75" customWidth="1"/>
    <col min="7" max="7" width="7.75" customWidth="1"/>
    <col min="8" max="8" width="10.5" customWidth="1"/>
    <col min="9" max="9" width="7.25" customWidth="1"/>
    <col min="10" max="10" width="7.875" customWidth="1"/>
    <col min="11" max="11" width="8.875" customWidth="1"/>
  </cols>
  <sheetData>
    <row r="1" ht="4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</row>
    <row r="3" ht="30" customHeight="1" spans="1:11">
      <c r="A3" s="4">
        <v>1</v>
      </c>
      <c r="B3" s="4" t="s">
        <v>12</v>
      </c>
      <c r="C3" s="5" t="s">
        <v>13</v>
      </c>
      <c r="D3" s="5">
        <v>24</v>
      </c>
      <c r="E3" s="4">
        <v>202107163</v>
      </c>
      <c r="F3" s="6">
        <v>89.5</v>
      </c>
      <c r="G3" s="7">
        <f t="shared" ref="G3:G9" si="0">F3*0.6</f>
        <v>53.7</v>
      </c>
      <c r="H3" s="8">
        <v>79.71428571</v>
      </c>
      <c r="I3" s="11">
        <f t="shared" ref="I3:I8" si="1">H3*0.4</f>
        <v>31.885714284</v>
      </c>
      <c r="J3" s="12">
        <f t="shared" ref="J3:J8" si="2">G3+I3</f>
        <v>85.585714284</v>
      </c>
      <c r="K3" s="9" t="s">
        <v>14</v>
      </c>
    </row>
    <row r="4" ht="30" customHeight="1" spans="1:11">
      <c r="A4" s="4">
        <v>2</v>
      </c>
      <c r="B4" s="4" t="s">
        <v>15</v>
      </c>
      <c r="C4" s="5" t="s">
        <v>13</v>
      </c>
      <c r="D4" s="5">
        <v>25</v>
      </c>
      <c r="E4" s="4">
        <v>202107164</v>
      </c>
      <c r="F4" s="6">
        <v>62.5</v>
      </c>
      <c r="G4" s="7">
        <f t="shared" si="0"/>
        <v>37.5</v>
      </c>
      <c r="H4" s="8">
        <v>90.57142857</v>
      </c>
      <c r="I4" s="11">
        <f t="shared" si="1"/>
        <v>36.228571428</v>
      </c>
      <c r="J4" s="12">
        <f t="shared" si="2"/>
        <v>73.728571428</v>
      </c>
      <c r="K4" s="9" t="s">
        <v>14</v>
      </c>
    </row>
    <row r="5" ht="30" customHeight="1" spans="1:11">
      <c r="A5" s="4">
        <v>3</v>
      </c>
      <c r="B5" s="4" t="s">
        <v>16</v>
      </c>
      <c r="C5" s="5" t="s">
        <v>13</v>
      </c>
      <c r="D5" s="5">
        <v>24</v>
      </c>
      <c r="E5" s="4">
        <v>202107196</v>
      </c>
      <c r="F5" s="6">
        <v>67</v>
      </c>
      <c r="G5" s="7">
        <f t="shared" si="0"/>
        <v>40.2</v>
      </c>
      <c r="H5" s="8">
        <v>83.14285714</v>
      </c>
      <c r="I5" s="11">
        <f t="shared" si="1"/>
        <v>33.257142856</v>
      </c>
      <c r="J5" s="12">
        <f t="shared" si="2"/>
        <v>73.457142856</v>
      </c>
      <c r="K5" s="9"/>
    </row>
    <row r="6" ht="30" customHeight="1" spans="1:11">
      <c r="A6" s="4">
        <v>4</v>
      </c>
      <c r="B6" s="4" t="s">
        <v>17</v>
      </c>
      <c r="C6" s="5" t="s">
        <v>18</v>
      </c>
      <c r="D6" s="5">
        <v>28</v>
      </c>
      <c r="E6" s="4">
        <v>202107166</v>
      </c>
      <c r="F6" s="6">
        <v>67</v>
      </c>
      <c r="G6" s="9">
        <f t="shared" si="0"/>
        <v>40.2</v>
      </c>
      <c r="H6" s="10">
        <v>81.42857143</v>
      </c>
      <c r="I6" s="13">
        <f t="shared" si="1"/>
        <v>32.571428572</v>
      </c>
      <c r="J6" s="12">
        <f t="shared" si="2"/>
        <v>72.771428572</v>
      </c>
      <c r="K6" s="9"/>
    </row>
    <row r="7" ht="30" customHeight="1" spans="1:11">
      <c r="A7" s="4">
        <v>5</v>
      </c>
      <c r="B7" s="4" t="s">
        <v>19</v>
      </c>
      <c r="C7" s="5" t="s">
        <v>13</v>
      </c>
      <c r="D7" s="5">
        <v>22</v>
      </c>
      <c r="E7" s="4">
        <v>202107197</v>
      </c>
      <c r="F7" s="6">
        <v>58</v>
      </c>
      <c r="G7" s="7">
        <f t="shared" si="0"/>
        <v>34.8</v>
      </c>
      <c r="H7" s="8">
        <v>93</v>
      </c>
      <c r="I7" s="11">
        <f t="shared" si="1"/>
        <v>37.2</v>
      </c>
      <c r="J7" s="12">
        <f t="shared" si="2"/>
        <v>72</v>
      </c>
      <c r="K7" s="9"/>
    </row>
    <row r="8" ht="30" customHeight="1" spans="1:11">
      <c r="A8" s="4">
        <v>6</v>
      </c>
      <c r="B8" s="4" t="s">
        <v>20</v>
      </c>
      <c r="C8" s="5" t="s">
        <v>13</v>
      </c>
      <c r="D8" s="5">
        <v>24</v>
      </c>
      <c r="E8" s="4">
        <v>202107175</v>
      </c>
      <c r="F8" s="6">
        <v>56.5</v>
      </c>
      <c r="G8" s="7">
        <f t="shared" si="0"/>
        <v>33.9</v>
      </c>
      <c r="H8" s="8">
        <v>79.42857143</v>
      </c>
      <c r="I8" s="11">
        <f t="shared" si="1"/>
        <v>31.771428572</v>
      </c>
      <c r="J8" s="12">
        <f t="shared" si="2"/>
        <v>65.671428572</v>
      </c>
      <c r="K8" s="9"/>
    </row>
    <row r="9" ht="30" customHeight="1" spans="1:11">
      <c r="A9" s="4">
        <v>7</v>
      </c>
      <c r="B9" s="4" t="s">
        <v>21</v>
      </c>
      <c r="C9" s="5" t="s">
        <v>13</v>
      </c>
      <c r="D9" s="5">
        <v>26</v>
      </c>
      <c r="E9" s="4">
        <v>202107224</v>
      </c>
      <c r="F9" s="5">
        <v>56</v>
      </c>
      <c r="G9" s="9">
        <f t="shared" si="0"/>
        <v>33.6</v>
      </c>
      <c r="H9" s="8"/>
      <c r="I9" s="13"/>
      <c r="J9" s="12">
        <f>G9</f>
        <v>33.6</v>
      </c>
      <c r="K9" s="9"/>
    </row>
    <row r="10" ht="30" customHeight="1" spans="1:11">
      <c r="A10" s="4">
        <v>8</v>
      </c>
      <c r="B10" s="4" t="s">
        <v>22</v>
      </c>
      <c r="C10" s="5" t="s">
        <v>13</v>
      </c>
      <c r="D10" s="5">
        <v>27</v>
      </c>
      <c r="E10" s="4">
        <v>202107194</v>
      </c>
      <c r="F10" s="5">
        <v>44.5</v>
      </c>
      <c r="G10" s="9">
        <f t="shared" ref="G10:G37" si="3">F10*0.6</f>
        <v>26.7</v>
      </c>
      <c r="H10" s="8"/>
      <c r="I10" s="13"/>
      <c r="J10" s="12">
        <f t="shared" ref="J10:J37" si="4">G10</f>
        <v>26.7</v>
      </c>
      <c r="K10" s="9"/>
    </row>
    <row r="11" ht="30" customHeight="1" spans="1:11">
      <c r="A11" s="4">
        <v>9</v>
      </c>
      <c r="B11" s="4" t="s">
        <v>23</v>
      </c>
      <c r="C11" s="5" t="s">
        <v>13</v>
      </c>
      <c r="D11" s="5">
        <v>26</v>
      </c>
      <c r="E11" s="4">
        <v>202107204</v>
      </c>
      <c r="F11" s="5">
        <v>44</v>
      </c>
      <c r="G11" s="9">
        <f t="shared" si="3"/>
        <v>26.4</v>
      </c>
      <c r="H11" s="8"/>
      <c r="I11" s="13"/>
      <c r="J11" s="12">
        <f t="shared" si="4"/>
        <v>26.4</v>
      </c>
      <c r="K11" s="9"/>
    </row>
    <row r="12" ht="30" customHeight="1" spans="1:11">
      <c r="A12" s="4">
        <v>10</v>
      </c>
      <c r="B12" s="4" t="s">
        <v>24</v>
      </c>
      <c r="C12" s="5" t="s">
        <v>13</v>
      </c>
      <c r="D12" s="5">
        <v>27</v>
      </c>
      <c r="E12" s="4">
        <v>202107207</v>
      </c>
      <c r="F12" s="5">
        <v>44</v>
      </c>
      <c r="G12" s="9">
        <f t="shared" si="3"/>
        <v>26.4</v>
      </c>
      <c r="H12" s="8"/>
      <c r="I12" s="13"/>
      <c r="J12" s="12">
        <f t="shared" si="4"/>
        <v>26.4</v>
      </c>
      <c r="K12" s="9"/>
    </row>
    <row r="13" ht="30" customHeight="1" spans="1:11">
      <c r="A13" s="4">
        <v>11</v>
      </c>
      <c r="B13" s="4" t="s">
        <v>25</v>
      </c>
      <c r="C13" s="5" t="s">
        <v>13</v>
      </c>
      <c r="D13" s="5">
        <v>23</v>
      </c>
      <c r="E13" s="4">
        <v>202107177</v>
      </c>
      <c r="F13" s="5">
        <v>42</v>
      </c>
      <c r="G13" s="9">
        <f t="shared" si="3"/>
        <v>25.2</v>
      </c>
      <c r="H13" s="8"/>
      <c r="I13" s="13"/>
      <c r="J13" s="12">
        <f t="shared" si="4"/>
        <v>25.2</v>
      </c>
      <c r="K13" s="9"/>
    </row>
    <row r="14" ht="30" customHeight="1" spans="1:11">
      <c r="A14" s="4">
        <v>12</v>
      </c>
      <c r="B14" s="4" t="s">
        <v>26</v>
      </c>
      <c r="C14" s="5" t="s">
        <v>13</v>
      </c>
      <c r="D14" s="5">
        <v>26</v>
      </c>
      <c r="E14" s="4">
        <v>202107202</v>
      </c>
      <c r="F14" s="5">
        <v>41.5</v>
      </c>
      <c r="G14" s="9">
        <f t="shared" si="3"/>
        <v>24.9</v>
      </c>
      <c r="H14" s="8"/>
      <c r="I14" s="13"/>
      <c r="J14" s="12">
        <f t="shared" si="4"/>
        <v>24.9</v>
      </c>
      <c r="K14" s="9"/>
    </row>
    <row r="15" ht="30" customHeight="1" spans="1:11">
      <c r="A15" s="4">
        <v>13</v>
      </c>
      <c r="B15" s="4" t="s">
        <v>27</v>
      </c>
      <c r="C15" s="5" t="s">
        <v>18</v>
      </c>
      <c r="D15" s="5">
        <v>28</v>
      </c>
      <c r="E15" s="4">
        <v>202107192</v>
      </c>
      <c r="F15" s="5">
        <v>39.5</v>
      </c>
      <c r="G15" s="9">
        <f t="shared" si="3"/>
        <v>23.7</v>
      </c>
      <c r="H15" s="8"/>
      <c r="I15" s="13"/>
      <c r="J15" s="12">
        <f t="shared" si="4"/>
        <v>23.7</v>
      </c>
      <c r="K15" s="9"/>
    </row>
    <row r="16" ht="30" customHeight="1" spans="1:11">
      <c r="A16" s="4">
        <v>14</v>
      </c>
      <c r="B16" s="4" t="s">
        <v>28</v>
      </c>
      <c r="C16" s="5" t="s">
        <v>13</v>
      </c>
      <c r="D16" s="5">
        <v>27</v>
      </c>
      <c r="E16" s="4">
        <v>202107193</v>
      </c>
      <c r="F16" s="5">
        <v>37.5</v>
      </c>
      <c r="G16" s="9">
        <f t="shared" si="3"/>
        <v>22.5</v>
      </c>
      <c r="H16" s="8"/>
      <c r="I16" s="13"/>
      <c r="J16" s="12">
        <f t="shared" si="4"/>
        <v>22.5</v>
      </c>
      <c r="K16" s="9"/>
    </row>
    <row r="17" ht="30" customHeight="1" spans="1:11">
      <c r="A17" s="4">
        <v>15</v>
      </c>
      <c r="B17" s="4" t="s">
        <v>29</v>
      </c>
      <c r="C17" s="5" t="s">
        <v>13</v>
      </c>
      <c r="D17" s="5">
        <v>23</v>
      </c>
      <c r="E17" s="4">
        <v>202107165</v>
      </c>
      <c r="F17" s="5">
        <v>35.5</v>
      </c>
      <c r="G17" s="9">
        <f t="shared" si="3"/>
        <v>21.3</v>
      </c>
      <c r="H17" s="8"/>
      <c r="I17" s="13"/>
      <c r="J17" s="12">
        <f t="shared" si="4"/>
        <v>21.3</v>
      </c>
      <c r="K17" s="9"/>
    </row>
    <row r="18" ht="30" customHeight="1" spans="1:11">
      <c r="A18" s="4">
        <v>16</v>
      </c>
      <c r="B18" s="4" t="s">
        <v>30</v>
      </c>
      <c r="C18" s="5" t="s">
        <v>13</v>
      </c>
      <c r="D18" s="5">
        <v>23</v>
      </c>
      <c r="E18" s="4">
        <v>202107172</v>
      </c>
      <c r="F18" s="5">
        <v>35.5</v>
      </c>
      <c r="G18" s="9">
        <f t="shared" si="3"/>
        <v>21.3</v>
      </c>
      <c r="H18" s="8"/>
      <c r="I18" s="13"/>
      <c r="J18" s="12">
        <f t="shared" si="4"/>
        <v>21.3</v>
      </c>
      <c r="K18" s="9"/>
    </row>
    <row r="19" ht="30" customHeight="1" spans="1:11">
      <c r="A19" s="4">
        <v>17</v>
      </c>
      <c r="B19" s="4" t="s">
        <v>31</v>
      </c>
      <c r="C19" s="5" t="s">
        <v>13</v>
      </c>
      <c r="D19" s="5">
        <v>24</v>
      </c>
      <c r="E19" s="4">
        <v>202107180</v>
      </c>
      <c r="F19" s="5">
        <v>35</v>
      </c>
      <c r="G19" s="9">
        <f t="shared" si="3"/>
        <v>21</v>
      </c>
      <c r="H19" s="8"/>
      <c r="I19" s="13"/>
      <c r="J19" s="12">
        <f t="shared" si="4"/>
        <v>21</v>
      </c>
      <c r="K19" s="9"/>
    </row>
    <row r="20" ht="30" customHeight="1" spans="1:11">
      <c r="A20" s="4">
        <v>18</v>
      </c>
      <c r="B20" s="4" t="s">
        <v>32</v>
      </c>
      <c r="C20" s="5" t="s">
        <v>18</v>
      </c>
      <c r="D20" s="5">
        <v>24</v>
      </c>
      <c r="E20" s="4">
        <v>202107181</v>
      </c>
      <c r="F20" s="5">
        <v>34.5</v>
      </c>
      <c r="G20" s="9">
        <f t="shared" si="3"/>
        <v>20.7</v>
      </c>
      <c r="H20" s="8"/>
      <c r="I20" s="13"/>
      <c r="J20" s="12">
        <f t="shared" si="4"/>
        <v>20.7</v>
      </c>
      <c r="K20" s="9"/>
    </row>
    <row r="21" ht="30" customHeight="1" spans="1:11">
      <c r="A21" s="4">
        <v>19</v>
      </c>
      <c r="B21" s="4" t="s">
        <v>33</v>
      </c>
      <c r="C21" s="5" t="s">
        <v>13</v>
      </c>
      <c r="D21" s="5">
        <v>26</v>
      </c>
      <c r="E21" s="4">
        <v>202107206</v>
      </c>
      <c r="F21" s="5">
        <v>34</v>
      </c>
      <c r="G21" s="9">
        <f t="shared" si="3"/>
        <v>20.4</v>
      </c>
      <c r="H21" s="8"/>
      <c r="I21" s="13"/>
      <c r="J21" s="12">
        <f t="shared" si="4"/>
        <v>20.4</v>
      </c>
      <c r="K21" s="9"/>
    </row>
    <row r="22" ht="30" customHeight="1" spans="1:11">
      <c r="A22" s="4">
        <v>20</v>
      </c>
      <c r="B22" s="4" t="s">
        <v>34</v>
      </c>
      <c r="C22" s="5" t="s">
        <v>18</v>
      </c>
      <c r="D22" s="5">
        <v>22</v>
      </c>
      <c r="E22" s="4">
        <v>202107208</v>
      </c>
      <c r="F22" s="5">
        <v>34</v>
      </c>
      <c r="G22" s="9">
        <f t="shared" si="3"/>
        <v>20.4</v>
      </c>
      <c r="H22" s="8"/>
      <c r="I22" s="13"/>
      <c r="J22" s="12">
        <f t="shared" si="4"/>
        <v>20.4</v>
      </c>
      <c r="K22" s="9"/>
    </row>
    <row r="23" ht="30" customHeight="1" spans="1:11">
      <c r="A23" s="4">
        <v>21</v>
      </c>
      <c r="B23" s="4" t="s">
        <v>35</v>
      </c>
      <c r="C23" s="5" t="s">
        <v>13</v>
      </c>
      <c r="D23" s="5">
        <v>25</v>
      </c>
      <c r="E23" s="4">
        <v>202107205</v>
      </c>
      <c r="F23" s="5">
        <v>33.5</v>
      </c>
      <c r="G23" s="9">
        <f t="shared" si="3"/>
        <v>20.1</v>
      </c>
      <c r="H23" s="8"/>
      <c r="I23" s="13"/>
      <c r="J23" s="12">
        <f t="shared" si="4"/>
        <v>20.1</v>
      </c>
      <c r="K23" s="9"/>
    </row>
    <row r="24" ht="30" customHeight="1" spans="1:11">
      <c r="A24" s="4">
        <v>22</v>
      </c>
      <c r="B24" s="4" t="s">
        <v>36</v>
      </c>
      <c r="C24" s="5" t="s">
        <v>18</v>
      </c>
      <c r="D24" s="5">
        <v>21</v>
      </c>
      <c r="E24" s="4">
        <v>202107229</v>
      </c>
      <c r="F24" s="5">
        <v>33</v>
      </c>
      <c r="G24" s="9">
        <f t="shared" si="3"/>
        <v>19.8</v>
      </c>
      <c r="H24" s="8"/>
      <c r="I24" s="13"/>
      <c r="J24" s="12">
        <f t="shared" si="4"/>
        <v>19.8</v>
      </c>
      <c r="K24" s="9"/>
    </row>
    <row r="25" ht="30" customHeight="1" spans="1:11">
      <c r="A25" s="4">
        <v>23</v>
      </c>
      <c r="B25" s="4" t="s">
        <v>37</v>
      </c>
      <c r="C25" s="5" t="s">
        <v>13</v>
      </c>
      <c r="D25" s="5">
        <v>25</v>
      </c>
      <c r="E25" s="4">
        <v>202107227</v>
      </c>
      <c r="F25" s="5">
        <v>32.5</v>
      </c>
      <c r="G25" s="9">
        <f t="shared" si="3"/>
        <v>19.5</v>
      </c>
      <c r="H25" s="8"/>
      <c r="I25" s="13"/>
      <c r="J25" s="12">
        <f t="shared" si="4"/>
        <v>19.5</v>
      </c>
      <c r="K25" s="9"/>
    </row>
    <row r="26" ht="30" customHeight="1" spans="1:11">
      <c r="A26" s="4">
        <v>24</v>
      </c>
      <c r="B26" s="4" t="s">
        <v>38</v>
      </c>
      <c r="C26" s="5" t="s">
        <v>13</v>
      </c>
      <c r="D26" s="5">
        <v>22</v>
      </c>
      <c r="E26" s="4">
        <v>202107162</v>
      </c>
      <c r="F26" s="5">
        <v>32</v>
      </c>
      <c r="G26" s="9">
        <f t="shared" si="3"/>
        <v>19.2</v>
      </c>
      <c r="H26" s="8"/>
      <c r="I26" s="13"/>
      <c r="J26" s="12">
        <f t="shared" si="4"/>
        <v>19.2</v>
      </c>
      <c r="K26" s="9"/>
    </row>
    <row r="27" ht="30" customHeight="1" spans="1:11">
      <c r="A27" s="4">
        <v>25</v>
      </c>
      <c r="B27" s="4" t="s">
        <v>39</v>
      </c>
      <c r="C27" s="5" t="s">
        <v>13</v>
      </c>
      <c r="D27" s="5">
        <v>29</v>
      </c>
      <c r="E27" s="4">
        <v>202107173</v>
      </c>
      <c r="F27" s="5">
        <v>31</v>
      </c>
      <c r="G27" s="9">
        <f t="shared" si="3"/>
        <v>18.6</v>
      </c>
      <c r="H27" s="8"/>
      <c r="I27" s="13"/>
      <c r="J27" s="12">
        <f t="shared" si="4"/>
        <v>18.6</v>
      </c>
      <c r="K27" s="9"/>
    </row>
    <row r="28" ht="30" customHeight="1" spans="1:11">
      <c r="A28" s="4">
        <v>26</v>
      </c>
      <c r="B28" s="4" t="s">
        <v>40</v>
      </c>
      <c r="C28" s="5" t="s">
        <v>13</v>
      </c>
      <c r="D28" s="5">
        <v>23</v>
      </c>
      <c r="E28" s="4">
        <v>202107183</v>
      </c>
      <c r="F28" s="5">
        <v>31</v>
      </c>
      <c r="G28" s="9">
        <f t="shared" si="3"/>
        <v>18.6</v>
      </c>
      <c r="H28" s="8"/>
      <c r="I28" s="13"/>
      <c r="J28" s="12">
        <f t="shared" si="4"/>
        <v>18.6</v>
      </c>
      <c r="K28" s="9"/>
    </row>
    <row r="29" ht="30" customHeight="1" spans="1:11">
      <c r="A29" s="4">
        <v>27</v>
      </c>
      <c r="B29" s="4" t="s">
        <v>41</v>
      </c>
      <c r="C29" s="5" t="s">
        <v>13</v>
      </c>
      <c r="D29" s="5">
        <v>24</v>
      </c>
      <c r="E29" s="4">
        <v>202107217</v>
      </c>
      <c r="F29" s="5">
        <v>30.5</v>
      </c>
      <c r="G29" s="9">
        <f t="shared" si="3"/>
        <v>18.3</v>
      </c>
      <c r="H29" s="8"/>
      <c r="I29" s="13"/>
      <c r="J29" s="12">
        <f t="shared" si="4"/>
        <v>18.3</v>
      </c>
      <c r="K29" s="9"/>
    </row>
    <row r="30" ht="30" customHeight="1" spans="1:11">
      <c r="A30" s="4">
        <v>28</v>
      </c>
      <c r="B30" s="4" t="s">
        <v>42</v>
      </c>
      <c r="C30" s="5" t="s">
        <v>13</v>
      </c>
      <c r="D30" s="5">
        <v>27</v>
      </c>
      <c r="E30" s="4">
        <v>202107187</v>
      </c>
      <c r="F30" s="5">
        <v>28</v>
      </c>
      <c r="G30" s="9">
        <f t="shared" si="3"/>
        <v>16.8</v>
      </c>
      <c r="H30" s="8"/>
      <c r="I30" s="13"/>
      <c r="J30" s="12">
        <f t="shared" si="4"/>
        <v>16.8</v>
      </c>
      <c r="K30" s="9"/>
    </row>
    <row r="31" ht="30" customHeight="1" spans="1:11">
      <c r="A31" s="4">
        <v>29</v>
      </c>
      <c r="B31" s="4" t="s">
        <v>43</v>
      </c>
      <c r="C31" s="5" t="s">
        <v>13</v>
      </c>
      <c r="D31" s="5">
        <v>23</v>
      </c>
      <c r="E31" s="4">
        <v>202107188</v>
      </c>
      <c r="F31" s="5">
        <v>27</v>
      </c>
      <c r="G31" s="9">
        <f t="shared" si="3"/>
        <v>16.2</v>
      </c>
      <c r="H31" s="8"/>
      <c r="I31" s="13"/>
      <c r="J31" s="12">
        <f t="shared" si="4"/>
        <v>16.2</v>
      </c>
      <c r="K31" s="9"/>
    </row>
    <row r="32" ht="30" customHeight="1" spans="1:11">
      <c r="A32" s="4">
        <v>30</v>
      </c>
      <c r="B32" s="4" t="s">
        <v>44</v>
      </c>
      <c r="C32" s="5" t="s">
        <v>13</v>
      </c>
      <c r="D32" s="5">
        <v>25</v>
      </c>
      <c r="E32" s="4">
        <v>202107190</v>
      </c>
      <c r="F32" s="5">
        <v>26</v>
      </c>
      <c r="G32" s="9">
        <f t="shared" si="3"/>
        <v>15.6</v>
      </c>
      <c r="H32" s="8"/>
      <c r="I32" s="13"/>
      <c r="J32" s="12">
        <f t="shared" si="4"/>
        <v>15.6</v>
      </c>
      <c r="K32" s="9"/>
    </row>
    <row r="33" ht="30" customHeight="1" spans="1:11">
      <c r="A33" s="4">
        <v>31</v>
      </c>
      <c r="B33" s="4" t="s">
        <v>45</v>
      </c>
      <c r="C33" s="5" t="s">
        <v>13</v>
      </c>
      <c r="D33" s="5">
        <v>28</v>
      </c>
      <c r="E33" s="4">
        <v>202107219</v>
      </c>
      <c r="F33" s="5">
        <v>24.5</v>
      </c>
      <c r="G33" s="9">
        <f t="shared" si="3"/>
        <v>14.7</v>
      </c>
      <c r="H33" s="8"/>
      <c r="I33" s="13"/>
      <c r="J33" s="12">
        <f t="shared" si="4"/>
        <v>14.7</v>
      </c>
      <c r="K33" s="9"/>
    </row>
    <row r="34" ht="30" customHeight="1" spans="1:11">
      <c r="A34" s="4">
        <v>32</v>
      </c>
      <c r="B34" s="4" t="s">
        <v>46</v>
      </c>
      <c r="C34" s="5" t="s">
        <v>18</v>
      </c>
      <c r="D34" s="5">
        <v>24</v>
      </c>
      <c r="E34" s="4">
        <v>202107169</v>
      </c>
      <c r="F34" s="5">
        <v>23</v>
      </c>
      <c r="G34" s="9">
        <f t="shared" si="3"/>
        <v>13.8</v>
      </c>
      <c r="H34" s="8"/>
      <c r="I34" s="13"/>
      <c r="J34" s="12">
        <f t="shared" si="4"/>
        <v>13.8</v>
      </c>
      <c r="K34" s="9"/>
    </row>
    <row r="35" ht="30" customHeight="1" spans="1:11">
      <c r="A35" s="4">
        <v>33</v>
      </c>
      <c r="B35" s="4" t="s">
        <v>47</v>
      </c>
      <c r="C35" s="5" t="s">
        <v>13</v>
      </c>
      <c r="D35" s="5">
        <v>23</v>
      </c>
      <c r="E35" s="4">
        <v>202107182</v>
      </c>
      <c r="F35" s="5">
        <v>23</v>
      </c>
      <c r="G35" s="9">
        <f t="shared" si="3"/>
        <v>13.8</v>
      </c>
      <c r="H35" s="8"/>
      <c r="I35" s="13"/>
      <c r="J35" s="12">
        <f t="shared" si="4"/>
        <v>13.8</v>
      </c>
      <c r="K35" s="9"/>
    </row>
    <row r="36" ht="30" customHeight="1" spans="1:11">
      <c r="A36" s="4">
        <v>34</v>
      </c>
      <c r="B36" s="4" t="s">
        <v>48</v>
      </c>
      <c r="C36" s="5" t="s">
        <v>13</v>
      </c>
      <c r="D36" s="5">
        <v>22</v>
      </c>
      <c r="E36" s="4">
        <v>202107171</v>
      </c>
      <c r="F36" s="5">
        <v>20.5</v>
      </c>
      <c r="G36" s="9">
        <f t="shared" si="3"/>
        <v>12.3</v>
      </c>
      <c r="H36" s="8"/>
      <c r="I36" s="13"/>
      <c r="J36" s="12">
        <f t="shared" si="4"/>
        <v>12.3</v>
      </c>
      <c r="K36" s="9"/>
    </row>
    <row r="37" ht="30" customHeight="1" spans="1:11">
      <c r="A37" s="4">
        <v>35</v>
      </c>
      <c r="B37" s="4" t="s">
        <v>49</v>
      </c>
      <c r="C37" s="5" t="s">
        <v>13</v>
      </c>
      <c r="D37" s="5">
        <v>22</v>
      </c>
      <c r="E37" s="4">
        <v>202107167</v>
      </c>
      <c r="F37" s="5">
        <v>12.5</v>
      </c>
      <c r="G37" s="9">
        <f t="shared" si="3"/>
        <v>7.5</v>
      </c>
      <c r="H37" s="8"/>
      <c r="I37" s="13"/>
      <c r="J37" s="12">
        <f t="shared" si="4"/>
        <v>7.5</v>
      </c>
      <c r="K37" s="9"/>
    </row>
  </sheetData>
  <sortState ref="A3:M8">
    <sortCondition ref="J3:J8" descending="1"/>
  </sortState>
  <mergeCells count="1">
    <mergeCell ref="A1:K1"/>
  </mergeCells>
  <pageMargins left="0.236111111111111" right="0.314583333333333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检验总成绩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付少平</cp:lastModifiedBy>
  <dcterms:created xsi:type="dcterms:W3CDTF">2021-07-20T15:28:00Z</dcterms:created>
  <dcterms:modified xsi:type="dcterms:W3CDTF">2021-07-22T07:44:38Z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KSOReadingLayout">
    <vt:bool>true</vt:bool>
  </property>
  <property fmtid="{D5CDD505-2E9C-101B-9397-08002B2CF9AE}" pid="4" name="ICV">
    <vt:lpwstr>10AD7D9E193E4AE9BAD1ADB410F3044D</vt:lpwstr>
  </property>
</Properties>
</file>