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工作表" sheetId="9" r:id="rId1"/>
  </sheets>
  <definedNames>
    <definedName name="_xlnm.Print_Titles" localSheetId="0">工作表!$2:$2</definedName>
  </definedNames>
  <calcPr calcId="152511"/>
</workbook>
</file>

<file path=xl/calcChain.xml><?xml version="1.0" encoding="utf-8"?>
<calcChain xmlns="http://schemas.openxmlformats.org/spreadsheetml/2006/main">
  <c r="G17" i="9"/>
  <c r="G11"/>
  <c r="G4"/>
  <c r="G5"/>
  <c r="G6"/>
  <c r="G7"/>
  <c r="G8"/>
  <c r="G9"/>
  <c r="G10"/>
  <c r="G12"/>
  <c r="G13"/>
  <c r="G14"/>
  <c r="G15"/>
  <c r="G16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3" l="1"/>
</calcChain>
</file>

<file path=xl/sharedStrings.xml><?xml version="1.0" encoding="utf-8"?>
<sst xmlns="http://schemas.openxmlformats.org/spreadsheetml/2006/main" count="346" uniqueCount="184">
  <si>
    <t>姓名</t>
  </si>
  <si>
    <t>报考部门</t>
  </si>
  <si>
    <t>报考职位</t>
  </si>
  <si>
    <t>准考证号</t>
  </si>
  <si>
    <t>面试成绩</t>
  </si>
  <si>
    <t>郝羽</t>
  </si>
  <si>
    <t>内蒙古自治区党委统战部综合保障中心</t>
  </si>
  <si>
    <t>信息宣传（项目人员）</t>
  </si>
  <si>
    <t>1115082302623</t>
  </si>
  <si>
    <t>72.40</t>
  </si>
  <si>
    <t>李敏</t>
  </si>
  <si>
    <t>1115080602121</t>
  </si>
  <si>
    <t>67.40</t>
  </si>
  <si>
    <t>李哲</t>
  </si>
  <si>
    <t>1115082502418</t>
  </si>
  <si>
    <t>70.60</t>
  </si>
  <si>
    <t>张文艳</t>
  </si>
  <si>
    <t>1115082002208</t>
  </si>
  <si>
    <t>74.40</t>
  </si>
  <si>
    <t>王婷婷</t>
  </si>
  <si>
    <t>1115080403711</t>
  </si>
  <si>
    <t>70.40</t>
  </si>
  <si>
    <t>王香玉</t>
  </si>
  <si>
    <t>1115082302508</t>
  </si>
  <si>
    <t>67.80</t>
  </si>
  <si>
    <t>安子越</t>
  </si>
  <si>
    <t>1115080403626</t>
  </si>
  <si>
    <t>74.20</t>
  </si>
  <si>
    <t>尹晨璐</t>
  </si>
  <si>
    <t>1115080802312</t>
  </si>
  <si>
    <t>70.20</t>
  </si>
  <si>
    <t>史炜洁</t>
  </si>
  <si>
    <t>1115082001501</t>
  </si>
  <si>
    <t>云晓</t>
  </si>
  <si>
    <t>网络运行</t>
  </si>
  <si>
    <t>1115081801816</t>
  </si>
  <si>
    <t>74.00</t>
  </si>
  <si>
    <t>孙文娇</t>
  </si>
  <si>
    <t>1115082100402</t>
  </si>
  <si>
    <t>76.20</t>
  </si>
  <si>
    <t>王雨斐</t>
  </si>
  <si>
    <t>1115081900621</t>
  </si>
  <si>
    <t>73.20</t>
  </si>
  <si>
    <t>张晓东</t>
  </si>
  <si>
    <t>1115082002103</t>
  </si>
  <si>
    <t>73.80</t>
  </si>
  <si>
    <t>辛娜</t>
  </si>
  <si>
    <t>1115080902501</t>
  </si>
  <si>
    <t>72.00</t>
  </si>
  <si>
    <t>吴双</t>
  </si>
  <si>
    <t>1115082503926</t>
  </si>
  <si>
    <t>石岳</t>
  </si>
  <si>
    <t>内蒙古自治区宗教团体服务中心</t>
  </si>
  <si>
    <t>综合业务（高校毕业生）</t>
  </si>
  <si>
    <t>1115081001018</t>
  </si>
  <si>
    <t>刘宇隆</t>
  </si>
  <si>
    <t>1115081400519</t>
  </si>
  <si>
    <t>吕恩浩</t>
  </si>
  <si>
    <t>1115080800120</t>
  </si>
  <si>
    <t>69.60</t>
  </si>
  <si>
    <t>蔚鹏程</t>
  </si>
  <si>
    <t>1115082304520</t>
  </si>
  <si>
    <t>65.80</t>
  </si>
  <si>
    <t>张浩巍</t>
  </si>
  <si>
    <t>1115081200629</t>
  </si>
  <si>
    <t>74.60</t>
  </si>
  <si>
    <t>王宁婕</t>
  </si>
  <si>
    <t>1115082303711</t>
  </si>
  <si>
    <t>71.60</t>
  </si>
  <si>
    <t>王照</t>
  </si>
  <si>
    <t>1115082505622</t>
  </si>
  <si>
    <t>64.00</t>
  </si>
  <si>
    <t>费日鑫</t>
  </si>
  <si>
    <t>1115082402706</t>
  </si>
  <si>
    <t>77.00</t>
  </si>
  <si>
    <t>温慧杰</t>
  </si>
  <si>
    <t>1115082400926</t>
  </si>
  <si>
    <t>68.60</t>
  </si>
  <si>
    <t>王鑫鑫</t>
  </si>
  <si>
    <t>1115080901017</t>
  </si>
  <si>
    <t>75.80</t>
  </si>
  <si>
    <t>陈秋弘</t>
  </si>
  <si>
    <t>1115082600813</t>
  </si>
  <si>
    <t>67.20</t>
  </si>
  <si>
    <t>王凯博</t>
  </si>
  <si>
    <t>1115080600805</t>
  </si>
  <si>
    <t>张刚</t>
  </si>
  <si>
    <t>1115082601717</t>
  </si>
  <si>
    <t>68.80</t>
  </si>
  <si>
    <t>刘旭鹏</t>
  </si>
  <si>
    <t>1115081701302</t>
  </si>
  <si>
    <t>68.00</t>
  </si>
  <si>
    <t>王轲盟</t>
  </si>
  <si>
    <t>1115080600130</t>
  </si>
  <si>
    <t>白维浩</t>
  </si>
  <si>
    <t>1115081602026</t>
  </si>
  <si>
    <t>73.60</t>
  </si>
  <si>
    <t>韩磊</t>
  </si>
  <si>
    <t>1115081900818</t>
  </si>
  <si>
    <t>吕劲龙</t>
  </si>
  <si>
    <t>1115082301221</t>
  </si>
  <si>
    <t>74.80</t>
  </si>
  <si>
    <t>王践</t>
  </si>
  <si>
    <t>1115080401228</t>
  </si>
  <si>
    <t>65.40</t>
  </si>
  <si>
    <t>敖伟</t>
  </si>
  <si>
    <t>1115082500420</t>
  </si>
  <si>
    <t>71.00</t>
  </si>
  <si>
    <t>张辉</t>
  </si>
  <si>
    <t>1115081001929</t>
  </si>
  <si>
    <t>王鹏赫</t>
  </si>
  <si>
    <t>1115081300807</t>
  </si>
  <si>
    <t>康伯成</t>
  </si>
  <si>
    <t>1115082402825</t>
  </si>
  <si>
    <t>袁海汐</t>
  </si>
  <si>
    <t>1115081300624</t>
  </si>
  <si>
    <t>71.40</t>
  </si>
  <si>
    <t>李佳星</t>
  </si>
  <si>
    <t>内蒙古中华职业教育社</t>
  </si>
  <si>
    <t>1115082305709</t>
  </si>
  <si>
    <t>68.20</t>
  </si>
  <si>
    <t>左丽超</t>
  </si>
  <si>
    <t>1115081200128</t>
  </si>
  <si>
    <t>祁滢洁</t>
  </si>
  <si>
    <t>1115082600708</t>
  </si>
  <si>
    <t>王韧剑</t>
  </si>
  <si>
    <t>1115081302002</t>
  </si>
  <si>
    <t>78.80</t>
  </si>
  <si>
    <t>阿丽雅</t>
  </si>
  <si>
    <t>1115081201911</t>
  </si>
  <si>
    <t>王英美</t>
  </si>
  <si>
    <t>1115080400904</t>
  </si>
  <si>
    <t>69.20</t>
  </si>
  <si>
    <t>胡琳钰</t>
  </si>
  <si>
    <t>1115082403820</t>
  </si>
  <si>
    <t>郭明洋</t>
  </si>
  <si>
    <t>1115081800901</t>
  </si>
  <si>
    <t>73.00</t>
  </si>
  <si>
    <t>张倩溶</t>
  </si>
  <si>
    <t>1115082306414</t>
  </si>
  <si>
    <t>笔试成绩</t>
    <phoneticPr fontId="1" type="noConversion"/>
  </si>
  <si>
    <t>68.6667</t>
    <phoneticPr fontId="1" type="noConversion"/>
  </si>
  <si>
    <t>67.8333</t>
    <phoneticPr fontId="1" type="noConversion"/>
  </si>
  <si>
    <t>67.1667</t>
    <phoneticPr fontId="1" type="noConversion"/>
  </si>
  <si>
    <t>66.8333</t>
    <phoneticPr fontId="1" type="noConversion"/>
  </si>
  <si>
    <t>65.6667</t>
    <phoneticPr fontId="1" type="noConversion"/>
  </si>
  <si>
    <t>65.8333</t>
    <phoneticPr fontId="1" type="noConversion"/>
  </si>
  <si>
    <t>66.0000</t>
    <phoneticPr fontId="1" type="noConversion"/>
  </si>
  <si>
    <t>74.3333</t>
    <phoneticPr fontId="1" type="noConversion"/>
  </si>
  <si>
    <t>76.6667</t>
    <phoneticPr fontId="1" type="noConversion"/>
  </si>
  <si>
    <t>70.5000</t>
    <phoneticPr fontId="1" type="noConversion"/>
  </si>
  <si>
    <t>70.1667</t>
    <phoneticPr fontId="1" type="noConversion"/>
  </si>
  <si>
    <t>70.0000</t>
    <phoneticPr fontId="1" type="noConversion"/>
  </si>
  <si>
    <t>67.5000</t>
    <phoneticPr fontId="1" type="noConversion"/>
  </si>
  <si>
    <t>69.6667</t>
    <phoneticPr fontId="1" type="noConversion"/>
  </si>
  <si>
    <t>69.5000</t>
    <phoneticPr fontId="1" type="noConversion"/>
  </si>
  <si>
    <t>72.3333</t>
    <phoneticPr fontId="1" type="noConversion"/>
  </si>
  <si>
    <t>69.0000</t>
    <phoneticPr fontId="1" type="noConversion"/>
  </si>
  <si>
    <t>67.3333</t>
    <phoneticPr fontId="1" type="noConversion"/>
  </si>
  <si>
    <t>72.6667</t>
    <phoneticPr fontId="1" type="noConversion"/>
  </si>
  <si>
    <t>69.8333</t>
    <phoneticPr fontId="1" type="noConversion"/>
  </si>
  <si>
    <t>71.3333</t>
    <phoneticPr fontId="1" type="noConversion"/>
  </si>
  <si>
    <t>71.5000</t>
    <phoneticPr fontId="1" type="noConversion"/>
  </si>
  <si>
    <t>73.0000</t>
    <phoneticPr fontId="1" type="noConversion"/>
  </si>
  <si>
    <t>74.0000</t>
    <phoneticPr fontId="1" type="noConversion"/>
  </si>
  <si>
    <t>72.1667</t>
    <phoneticPr fontId="1" type="noConversion"/>
  </si>
  <si>
    <t>67.6667</t>
    <phoneticPr fontId="1" type="noConversion"/>
  </si>
  <si>
    <t>76.0000</t>
    <phoneticPr fontId="1" type="noConversion"/>
  </si>
  <si>
    <t>68.8333</t>
    <phoneticPr fontId="1" type="noConversion"/>
  </si>
  <si>
    <t>70.6667</t>
    <phoneticPr fontId="1" type="noConversion"/>
  </si>
  <si>
    <t>75.3333</t>
    <phoneticPr fontId="1" type="noConversion"/>
  </si>
  <si>
    <t>75.6667</t>
    <phoneticPr fontId="1" type="noConversion"/>
  </si>
  <si>
    <t>71.6667</t>
    <phoneticPr fontId="1" type="noConversion"/>
  </si>
  <si>
    <t>73.8333</t>
    <phoneticPr fontId="1" type="noConversion"/>
  </si>
  <si>
    <t>73.5000</t>
    <phoneticPr fontId="1" type="noConversion"/>
  </si>
  <si>
    <t>总成绩</t>
    <phoneticPr fontId="1" type="noConversion"/>
  </si>
  <si>
    <t>67.0000</t>
    <phoneticPr fontId="1" type="noConversion"/>
  </si>
  <si>
    <t>是否进入体检考察</t>
    <phoneticPr fontId="1" type="noConversion"/>
  </si>
  <si>
    <t>是</t>
    <phoneticPr fontId="1" type="noConversion"/>
  </si>
  <si>
    <t>否</t>
    <phoneticPr fontId="1" type="noConversion"/>
  </si>
  <si>
    <t>同岗位
排名</t>
    <phoneticPr fontId="1" type="noConversion"/>
  </si>
  <si>
    <t>——</t>
    <phoneticPr fontId="1" type="noConversion"/>
  </si>
  <si>
    <t>否</t>
    <phoneticPr fontId="1" type="noConversion"/>
  </si>
  <si>
    <t>内蒙古自治区党委统战部所属事业单位2021年上半年
公开招聘工作人员考试总成绩和进入体检考察范围人员名单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</si>
</sst>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000;[Red]0.00000"/>
  </numFmts>
  <fonts count="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b/>
      <sz val="20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tabSelected="1" showWhiteSpace="0" view="pageLayout" workbookViewId="0">
      <selection sqref="A1:I1"/>
    </sheetView>
  </sheetViews>
  <sheetFormatPr defaultRowHeight="13.5"/>
  <cols>
    <col min="1" max="1" width="36.375" style="2" customWidth="1"/>
    <col min="2" max="2" width="23.375" style="2" customWidth="1"/>
    <col min="3" max="3" width="8.625" style="3" customWidth="1"/>
    <col min="4" max="4" width="15.875" style="3" customWidth="1"/>
    <col min="5" max="5" width="9.875" style="3" customWidth="1"/>
    <col min="6" max="6" width="10.25" style="3" customWidth="1"/>
    <col min="7" max="7" width="10.625" style="3" bestFit="1" customWidth="1"/>
    <col min="8" max="8" width="8.375" style="3" customWidth="1"/>
    <col min="9" max="9" width="11" style="3" customWidth="1"/>
  </cols>
  <sheetData>
    <row r="1" spans="1:12" ht="54.75" customHeight="1">
      <c r="A1" s="9" t="s">
        <v>183</v>
      </c>
      <c r="B1" s="9"/>
      <c r="C1" s="9"/>
      <c r="D1" s="9"/>
      <c r="E1" s="9"/>
      <c r="F1" s="9"/>
      <c r="G1" s="9"/>
      <c r="H1" s="9"/>
      <c r="I1" s="9"/>
    </row>
    <row r="2" spans="1:12" ht="34.5" customHeight="1">
      <c r="A2" s="4" t="s">
        <v>1</v>
      </c>
      <c r="B2" s="4" t="s">
        <v>2</v>
      </c>
      <c r="C2" s="4" t="s">
        <v>0</v>
      </c>
      <c r="D2" s="4" t="s">
        <v>3</v>
      </c>
      <c r="E2" s="4" t="s">
        <v>140</v>
      </c>
      <c r="F2" s="4" t="s">
        <v>4</v>
      </c>
      <c r="G2" s="4" t="s">
        <v>175</v>
      </c>
      <c r="H2" s="4" t="s">
        <v>180</v>
      </c>
      <c r="I2" s="4" t="s">
        <v>177</v>
      </c>
    </row>
    <row r="3" spans="1:12" ht="42.75" customHeight="1">
      <c r="A3" s="5" t="s">
        <v>6</v>
      </c>
      <c r="B3" s="5" t="s">
        <v>7</v>
      </c>
      <c r="C3" s="6" t="s">
        <v>16</v>
      </c>
      <c r="D3" s="6" t="s">
        <v>17</v>
      </c>
      <c r="E3" s="6" t="s">
        <v>142</v>
      </c>
      <c r="F3" s="6" t="s">
        <v>18</v>
      </c>
      <c r="G3" s="7">
        <f t="shared" ref="G3:G50" si="0">E3*0.6+F3*0.4</f>
        <v>70.459980000000002</v>
      </c>
      <c r="H3" s="8">
        <v>1</v>
      </c>
      <c r="I3" s="6" t="s">
        <v>178</v>
      </c>
    </row>
    <row r="4" spans="1:12" ht="42.75" customHeight="1">
      <c r="A4" s="5" t="s">
        <v>6</v>
      </c>
      <c r="B4" s="5" t="s">
        <v>7</v>
      </c>
      <c r="C4" s="6" t="s">
        <v>25</v>
      </c>
      <c r="D4" s="6" t="s">
        <v>26</v>
      </c>
      <c r="E4" s="6" t="s">
        <v>143</v>
      </c>
      <c r="F4" s="6" t="s">
        <v>27</v>
      </c>
      <c r="G4" s="7">
        <f t="shared" si="0"/>
        <v>69.98002000000001</v>
      </c>
      <c r="H4" s="8">
        <v>2</v>
      </c>
      <c r="I4" s="6" t="s">
        <v>178</v>
      </c>
    </row>
    <row r="5" spans="1:12" ht="42.75" customHeight="1">
      <c r="A5" s="5" t="s">
        <v>6</v>
      </c>
      <c r="B5" s="5" t="s">
        <v>7</v>
      </c>
      <c r="C5" s="6" t="s">
        <v>13</v>
      </c>
      <c r="D5" s="6" t="s">
        <v>14</v>
      </c>
      <c r="E5" s="6" t="s">
        <v>141</v>
      </c>
      <c r="F5" s="6" t="s">
        <v>15</v>
      </c>
      <c r="G5" s="7">
        <f t="shared" si="0"/>
        <v>69.440020000000004</v>
      </c>
      <c r="H5" s="8">
        <v>3</v>
      </c>
      <c r="I5" s="6" t="s">
        <v>178</v>
      </c>
    </row>
    <row r="6" spans="1:12" ht="42.75" customHeight="1">
      <c r="A6" s="5" t="s">
        <v>6</v>
      </c>
      <c r="B6" s="5" t="s">
        <v>7</v>
      </c>
      <c r="C6" s="6" t="s">
        <v>5</v>
      </c>
      <c r="D6" s="6" t="s">
        <v>8</v>
      </c>
      <c r="E6" s="6" t="s">
        <v>176</v>
      </c>
      <c r="F6" s="6" t="s">
        <v>9</v>
      </c>
      <c r="G6" s="7">
        <f t="shared" si="0"/>
        <v>69.16</v>
      </c>
      <c r="H6" s="8">
        <v>4</v>
      </c>
      <c r="I6" s="6" t="s">
        <v>179</v>
      </c>
      <c r="J6" s="1"/>
      <c r="K6" s="1"/>
      <c r="L6" s="1"/>
    </row>
    <row r="7" spans="1:12" ht="42.75" customHeight="1">
      <c r="A7" s="5" t="s">
        <v>6</v>
      </c>
      <c r="B7" s="5" t="s">
        <v>7</v>
      </c>
      <c r="C7" s="6" t="s">
        <v>19</v>
      </c>
      <c r="D7" s="6" t="s">
        <v>20</v>
      </c>
      <c r="E7" s="6" t="s">
        <v>144</v>
      </c>
      <c r="F7" s="6" t="s">
        <v>21</v>
      </c>
      <c r="G7" s="7">
        <f t="shared" si="0"/>
        <v>68.259979999999999</v>
      </c>
      <c r="H7" s="8">
        <v>5</v>
      </c>
      <c r="I7" s="6" t="s">
        <v>179</v>
      </c>
    </row>
    <row r="8" spans="1:12" ht="42.75" customHeight="1">
      <c r="A8" s="5" t="s">
        <v>6</v>
      </c>
      <c r="B8" s="5" t="s">
        <v>7</v>
      </c>
      <c r="C8" s="6" t="s">
        <v>28</v>
      </c>
      <c r="D8" s="6" t="s">
        <v>29</v>
      </c>
      <c r="E8" s="6" t="s">
        <v>146</v>
      </c>
      <c r="F8" s="6" t="s">
        <v>30</v>
      </c>
      <c r="G8" s="7">
        <f t="shared" si="0"/>
        <v>67.579979999999992</v>
      </c>
      <c r="H8" s="8">
        <v>6</v>
      </c>
      <c r="I8" s="6" t="s">
        <v>179</v>
      </c>
    </row>
    <row r="9" spans="1:12" ht="42.75" customHeight="1">
      <c r="A9" s="5" t="s">
        <v>6</v>
      </c>
      <c r="B9" s="5" t="s">
        <v>7</v>
      </c>
      <c r="C9" s="6" t="s">
        <v>22</v>
      </c>
      <c r="D9" s="6" t="s">
        <v>23</v>
      </c>
      <c r="E9" s="6" t="s">
        <v>145</v>
      </c>
      <c r="F9" s="6" t="s">
        <v>24</v>
      </c>
      <c r="G9" s="7">
        <f t="shared" si="0"/>
        <v>66.520020000000002</v>
      </c>
      <c r="H9" s="8">
        <v>7</v>
      </c>
      <c r="I9" s="6" t="s">
        <v>179</v>
      </c>
    </row>
    <row r="10" spans="1:12" ht="42.75" customHeight="1">
      <c r="A10" s="5" t="s">
        <v>6</v>
      </c>
      <c r="B10" s="5" t="s">
        <v>7</v>
      </c>
      <c r="C10" s="6" t="s">
        <v>10</v>
      </c>
      <c r="D10" s="6" t="s">
        <v>11</v>
      </c>
      <c r="E10" s="6" t="s">
        <v>145</v>
      </c>
      <c r="F10" s="6" t="s">
        <v>12</v>
      </c>
      <c r="G10" s="7">
        <f t="shared" si="0"/>
        <v>66.360020000000006</v>
      </c>
      <c r="H10" s="8">
        <v>8</v>
      </c>
      <c r="I10" s="6" t="s">
        <v>179</v>
      </c>
    </row>
    <row r="11" spans="1:12" ht="42.75" customHeight="1">
      <c r="A11" s="5" t="s">
        <v>6</v>
      </c>
      <c r="B11" s="5" t="s">
        <v>7</v>
      </c>
      <c r="C11" s="6" t="s">
        <v>31</v>
      </c>
      <c r="D11" s="6" t="s">
        <v>32</v>
      </c>
      <c r="E11" s="6" t="s">
        <v>147</v>
      </c>
      <c r="F11" s="6" t="s">
        <v>181</v>
      </c>
      <c r="G11" s="7">
        <f>E11*0.6</f>
        <v>39.6</v>
      </c>
      <c r="H11" s="8">
        <v>9</v>
      </c>
      <c r="I11" s="6" t="s">
        <v>179</v>
      </c>
    </row>
    <row r="12" spans="1:12" ht="42.75" customHeight="1">
      <c r="A12" s="5" t="s">
        <v>6</v>
      </c>
      <c r="B12" s="5" t="s">
        <v>34</v>
      </c>
      <c r="C12" s="6" t="s">
        <v>37</v>
      </c>
      <c r="D12" s="6" t="s">
        <v>38</v>
      </c>
      <c r="E12" s="6" t="s">
        <v>149</v>
      </c>
      <c r="F12" s="6" t="s">
        <v>39</v>
      </c>
      <c r="G12" s="7">
        <f t="shared" si="0"/>
        <v>76.480019999999996</v>
      </c>
      <c r="H12" s="8">
        <v>1</v>
      </c>
      <c r="I12" s="6" t="s">
        <v>178</v>
      </c>
    </row>
    <row r="13" spans="1:12" ht="42.75" customHeight="1">
      <c r="A13" s="5" t="s">
        <v>6</v>
      </c>
      <c r="B13" s="5" t="s">
        <v>34</v>
      </c>
      <c r="C13" s="6" t="s">
        <v>33</v>
      </c>
      <c r="D13" s="6" t="s">
        <v>35</v>
      </c>
      <c r="E13" s="6" t="s">
        <v>148</v>
      </c>
      <c r="F13" s="6" t="s">
        <v>36</v>
      </c>
      <c r="G13" s="7">
        <f t="shared" si="0"/>
        <v>74.199979999999996</v>
      </c>
      <c r="H13" s="8">
        <v>2</v>
      </c>
      <c r="I13" s="6" t="s">
        <v>178</v>
      </c>
    </row>
    <row r="14" spans="1:12" ht="42.75" customHeight="1">
      <c r="A14" s="5" t="s">
        <v>6</v>
      </c>
      <c r="B14" s="5" t="s">
        <v>34</v>
      </c>
      <c r="C14" s="6" t="s">
        <v>43</v>
      </c>
      <c r="D14" s="6" t="s">
        <v>44</v>
      </c>
      <c r="E14" s="6" t="s">
        <v>151</v>
      </c>
      <c r="F14" s="6" t="s">
        <v>45</v>
      </c>
      <c r="G14" s="7">
        <f t="shared" si="0"/>
        <v>71.620019999999997</v>
      </c>
      <c r="H14" s="8">
        <v>3</v>
      </c>
      <c r="I14" s="6" t="s">
        <v>179</v>
      </c>
    </row>
    <row r="15" spans="1:12" ht="42.75" customHeight="1">
      <c r="A15" s="5" t="s">
        <v>6</v>
      </c>
      <c r="B15" s="5" t="s">
        <v>34</v>
      </c>
      <c r="C15" s="6" t="s">
        <v>40</v>
      </c>
      <c r="D15" s="6" t="s">
        <v>41</v>
      </c>
      <c r="E15" s="6" t="s">
        <v>150</v>
      </c>
      <c r="F15" s="6" t="s">
        <v>42</v>
      </c>
      <c r="G15" s="7">
        <f t="shared" si="0"/>
        <v>71.58</v>
      </c>
      <c r="H15" s="8">
        <v>4</v>
      </c>
      <c r="I15" s="6" t="s">
        <v>179</v>
      </c>
    </row>
    <row r="16" spans="1:12" ht="42.75" customHeight="1">
      <c r="A16" s="5" t="s">
        <v>6</v>
      </c>
      <c r="B16" s="5" t="s">
        <v>34</v>
      </c>
      <c r="C16" s="6" t="s">
        <v>46</v>
      </c>
      <c r="D16" s="6" t="s">
        <v>47</v>
      </c>
      <c r="E16" s="6" t="s">
        <v>150</v>
      </c>
      <c r="F16" s="6" t="s">
        <v>48</v>
      </c>
      <c r="G16" s="7">
        <f t="shared" si="0"/>
        <v>71.099999999999994</v>
      </c>
      <c r="H16" s="8">
        <v>5</v>
      </c>
      <c r="I16" s="6" t="s">
        <v>179</v>
      </c>
    </row>
    <row r="17" spans="1:9" ht="42.75" customHeight="1">
      <c r="A17" s="5" t="s">
        <v>6</v>
      </c>
      <c r="B17" s="5" t="s">
        <v>34</v>
      </c>
      <c r="C17" s="6" t="s">
        <v>49</v>
      </c>
      <c r="D17" s="6" t="s">
        <v>50</v>
      </c>
      <c r="E17" s="6" t="s">
        <v>152</v>
      </c>
      <c r="F17" s="6" t="s">
        <v>181</v>
      </c>
      <c r="G17" s="7">
        <f>E17*0.6</f>
        <v>42</v>
      </c>
      <c r="H17" s="8">
        <v>6</v>
      </c>
      <c r="I17" s="6" t="s">
        <v>179</v>
      </c>
    </row>
    <row r="18" spans="1:9" ht="42.75" customHeight="1">
      <c r="A18" s="5" t="s">
        <v>52</v>
      </c>
      <c r="B18" s="5" t="s">
        <v>53</v>
      </c>
      <c r="C18" s="6" t="s">
        <v>72</v>
      </c>
      <c r="D18" s="6" t="s">
        <v>73</v>
      </c>
      <c r="E18" s="6" t="s">
        <v>159</v>
      </c>
      <c r="F18" s="6" t="s">
        <v>74</v>
      </c>
      <c r="G18" s="7">
        <f t="shared" si="0"/>
        <v>74.400019999999998</v>
      </c>
      <c r="H18" s="8">
        <v>1</v>
      </c>
      <c r="I18" s="6" t="s">
        <v>178</v>
      </c>
    </row>
    <row r="19" spans="1:9" ht="42.75" customHeight="1">
      <c r="A19" s="5" t="s">
        <v>52</v>
      </c>
      <c r="B19" s="5" t="s">
        <v>53</v>
      </c>
      <c r="C19" s="6" t="s">
        <v>110</v>
      </c>
      <c r="D19" s="6" t="s">
        <v>111</v>
      </c>
      <c r="E19" s="6" t="s">
        <v>167</v>
      </c>
      <c r="F19" s="6" t="s">
        <v>15</v>
      </c>
      <c r="G19" s="7">
        <f t="shared" si="0"/>
        <v>73.84</v>
      </c>
      <c r="H19" s="8">
        <v>2</v>
      </c>
      <c r="I19" s="6" t="s">
        <v>178</v>
      </c>
    </row>
    <row r="20" spans="1:9" ht="42.75" customHeight="1">
      <c r="A20" s="5" t="s">
        <v>52</v>
      </c>
      <c r="B20" s="5" t="s">
        <v>53</v>
      </c>
      <c r="C20" s="6" t="s">
        <v>63</v>
      </c>
      <c r="D20" s="6" t="s">
        <v>64</v>
      </c>
      <c r="E20" s="6" t="s">
        <v>156</v>
      </c>
      <c r="F20" s="6" t="s">
        <v>65</v>
      </c>
      <c r="G20" s="7">
        <f t="shared" si="0"/>
        <v>73.239979999999989</v>
      </c>
      <c r="H20" s="8">
        <v>3</v>
      </c>
      <c r="I20" s="6" t="s">
        <v>178</v>
      </c>
    </row>
    <row r="21" spans="1:9" ht="42.75" customHeight="1">
      <c r="A21" s="5" t="s">
        <v>52</v>
      </c>
      <c r="B21" s="5" t="s">
        <v>53</v>
      </c>
      <c r="C21" s="6" t="s">
        <v>78</v>
      </c>
      <c r="D21" s="6" t="s">
        <v>79</v>
      </c>
      <c r="E21" s="6" t="s">
        <v>161</v>
      </c>
      <c r="F21" s="6" t="s">
        <v>80</v>
      </c>
      <c r="G21" s="7">
        <f t="shared" si="0"/>
        <v>73.119979999999998</v>
      </c>
      <c r="H21" s="8">
        <v>4</v>
      </c>
      <c r="I21" s="6" t="s">
        <v>178</v>
      </c>
    </row>
    <row r="22" spans="1:9" ht="42.75" customHeight="1">
      <c r="A22" s="5" t="s">
        <v>52</v>
      </c>
      <c r="B22" s="5" t="s">
        <v>53</v>
      </c>
      <c r="C22" s="6" t="s">
        <v>99</v>
      </c>
      <c r="D22" s="6" t="s">
        <v>100</v>
      </c>
      <c r="E22" s="6" t="s">
        <v>150</v>
      </c>
      <c r="F22" s="6" t="s">
        <v>101</v>
      </c>
      <c r="G22" s="7">
        <f t="shared" si="0"/>
        <v>72.22</v>
      </c>
      <c r="H22" s="8">
        <v>5</v>
      </c>
      <c r="I22" s="6" t="s">
        <v>178</v>
      </c>
    </row>
    <row r="23" spans="1:9" ht="42.75" customHeight="1">
      <c r="A23" s="5" t="s">
        <v>52</v>
      </c>
      <c r="B23" s="5" t="s">
        <v>53</v>
      </c>
      <c r="C23" s="6" t="s">
        <v>105</v>
      </c>
      <c r="D23" s="6" t="s">
        <v>106</v>
      </c>
      <c r="E23" s="6" t="s">
        <v>156</v>
      </c>
      <c r="F23" s="6" t="s">
        <v>107</v>
      </c>
      <c r="G23" s="7">
        <f t="shared" si="0"/>
        <v>71.799979999999991</v>
      </c>
      <c r="H23" s="8">
        <v>6</v>
      </c>
      <c r="I23" s="6" t="s">
        <v>178</v>
      </c>
    </row>
    <row r="24" spans="1:9" ht="42.75" customHeight="1">
      <c r="A24" s="5" t="s">
        <v>52</v>
      </c>
      <c r="B24" s="5" t="s">
        <v>53</v>
      </c>
      <c r="C24" s="6" t="s">
        <v>94</v>
      </c>
      <c r="D24" s="6" t="s">
        <v>95</v>
      </c>
      <c r="E24" s="6" t="s">
        <v>152</v>
      </c>
      <c r="F24" s="6" t="s">
        <v>96</v>
      </c>
      <c r="G24" s="7">
        <f t="shared" si="0"/>
        <v>71.44</v>
      </c>
      <c r="H24" s="8">
        <v>7</v>
      </c>
      <c r="I24" s="6" t="s">
        <v>178</v>
      </c>
    </row>
    <row r="25" spans="1:9" ht="42.75" customHeight="1">
      <c r="A25" s="5" t="s">
        <v>52</v>
      </c>
      <c r="B25" s="5" t="s">
        <v>53</v>
      </c>
      <c r="C25" s="6" t="s">
        <v>97</v>
      </c>
      <c r="D25" s="6" t="s">
        <v>98</v>
      </c>
      <c r="E25" s="6" t="s">
        <v>160</v>
      </c>
      <c r="F25" s="6" t="s">
        <v>45</v>
      </c>
      <c r="G25" s="7">
        <f t="shared" si="0"/>
        <v>71.419979999999995</v>
      </c>
      <c r="H25" s="8">
        <v>8</v>
      </c>
      <c r="I25" s="6" t="s">
        <v>178</v>
      </c>
    </row>
    <row r="26" spans="1:9" ht="42.75" customHeight="1">
      <c r="A26" s="5" t="s">
        <v>52</v>
      </c>
      <c r="B26" s="5" t="s">
        <v>53</v>
      </c>
      <c r="C26" s="6" t="s">
        <v>81</v>
      </c>
      <c r="D26" s="6" t="s">
        <v>82</v>
      </c>
      <c r="E26" s="6" t="s">
        <v>164</v>
      </c>
      <c r="F26" s="6" t="s">
        <v>83</v>
      </c>
      <c r="G26" s="7">
        <f t="shared" si="0"/>
        <v>71.28</v>
      </c>
      <c r="H26" s="8">
        <v>9</v>
      </c>
      <c r="I26" s="6" t="s">
        <v>182</v>
      </c>
    </row>
    <row r="27" spans="1:9" ht="42.75" customHeight="1">
      <c r="A27" s="5" t="s">
        <v>52</v>
      </c>
      <c r="B27" s="5" t="s">
        <v>53</v>
      </c>
      <c r="C27" s="6" t="s">
        <v>114</v>
      </c>
      <c r="D27" s="6" t="s">
        <v>115</v>
      </c>
      <c r="E27" s="6" t="s">
        <v>169</v>
      </c>
      <c r="F27" s="6" t="s">
        <v>116</v>
      </c>
      <c r="G27" s="7">
        <f t="shared" si="0"/>
        <v>70.960020000000014</v>
      </c>
      <c r="H27" s="8">
        <v>10</v>
      </c>
      <c r="I27" s="6" t="s">
        <v>182</v>
      </c>
    </row>
    <row r="28" spans="1:9" ht="42.75" customHeight="1">
      <c r="A28" s="5" t="s">
        <v>52</v>
      </c>
      <c r="B28" s="5" t="s">
        <v>53</v>
      </c>
      <c r="C28" s="6" t="s">
        <v>89</v>
      </c>
      <c r="D28" s="6" t="s">
        <v>90</v>
      </c>
      <c r="E28" s="6" t="s">
        <v>156</v>
      </c>
      <c r="F28" s="6" t="s">
        <v>91</v>
      </c>
      <c r="G28" s="7">
        <f t="shared" si="0"/>
        <v>70.599979999999988</v>
      </c>
      <c r="H28" s="8">
        <v>11</v>
      </c>
      <c r="I28" s="6" t="s">
        <v>182</v>
      </c>
    </row>
    <row r="29" spans="1:9" ht="42.75" customHeight="1">
      <c r="A29" s="5" t="s">
        <v>52</v>
      </c>
      <c r="B29" s="5" t="s">
        <v>53</v>
      </c>
      <c r="C29" s="6" t="s">
        <v>92</v>
      </c>
      <c r="D29" s="6" t="s">
        <v>93</v>
      </c>
      <c r="E29" s="6" t="s">
        <v>165</v>
      </c>
      <c r="F29" s="6" t="s">
        <v>91</v>
      </c>
      <c r="G29" s="7">
        <f t="shared" si="0"/>
        <v>70.500020000000006</v>
      </c>
      <c r="H29" s="8">
        <v>12</v>
      </c>
      <c r="I29" s="6" t="s">
        <v>182</v>
      </c>
    </row>
    <row r="30" spans="1:9" ht="42.75" customHeight="1">
      <c r="A30" s="5" t="s">
        <v>52</v>
      </c>
      <c r="B30" s="5" t="s">
        <v>53</v>
      </c>
      <c r="C30" s="6" t="s">
        <v>84</v>
      </c>
      <c r="D30" s="6" t="s">
        <v>85</v>
      </c>
      <c r="E30" s="6" t="s">
        <v>156</v>
      </c>
      <c r="F30" s="6" t="s">
        <v>12</v>
      </c>
      <c r="G30" s="7">
        <f t="shared" si="0"/>
        <v>70.359979999999993</v>
      </c>
      <c r="H30" s="8">
        <v>13</v>
      </c>
      <c r="I30" s="6" t="s">
        <v>182</v>
      </c>
    </row>
    <row r="31" spans="1:9" ht="42.75" customHeight="1">
      <c r="A31" s="5" t="s">
        <v>52</v>
      </c>
      <c r="B31" s="5" t="s">
        <v>53</v>
      </c>
      <c r="C31" s="6" t="s">
        <v>55</v>
      </c>
      <c r="D31" s="6" t="s">
        <v>56</v>
      </c>
      <c r="E31" s="6" t="s">
        <v>152</v>
      </c>
      <c r="F31" s="6" t="s">
        <v>30</v>
      </c>
      <c r="G31" s="7">
        <f t="shared" si="0"/>
        <v>70.08</v>
      </c>
      <c r="H31" s="8">
        <v>14</v>
      </c>
      <c r="I31" s="6" t="s">
        <v>182</v>
      </c>
    </row>
    <row r="32" spans="1:9" ht="42.75" customHeight="1">
      <c r="A32" s="5" t="s">
        <v>52</v>
      </c>
      <c r="B32" s="5" t="s">
        <v>53</v>
      </c>
      <c r="C32" s="6" t="s">
        <v>66</v>
      </c>
      <c r="D32" s="6" t="s">
        <v>67</v>
      </c>
      <c r="E32" s="6" t="s">
        <v>157</v>
      </c>
      <c r="F32" s="6" t="s">
        <v>68</v>
      </c>
      <c r="G32" s="7">
        <f t="shared" si="0"/>
        <v>70.039999999999992</v>
      </c>
      <c r="H32" s="8">
        <v>15</v>
      </c>
      <c r="I32" s="6" t="s">
        <v>182</v>
      </c>
    </row>
    <row r="33" spans="1:9" ht="42.75" customHeight="1">
      <c r="A33" s="5" t="s">
        <v>52</v>
      </c>
      <c r="B33" s="5" t="s">
        <v>53</v>
      </c>
      <c r="C33" s="6" t="s">
        <v>57</v>
      </c>
      <c r="D33" s="6" t="s">
        <v>58</v>
      </c>
      <c r="E33" s="6" t="s">
        <v>154</v>
      </c>
      <c r="F33" s="6" t="s">
        <v>59</v>
      </c>
      <c r="G33" s="7">
        <f t="shared" si="0"/>
        <v>69.640020000000007</v>
      </c>
      <c r="H33" s="8">
        <v>16</v>
      </c>
      <c r="I33" s="6" t="s">
        <v>182</v>
      </c>
    </row>
    <row r="34" spans="1:9" ht="42.75" customHeight="1">
      <c r="A34" s="5" t="s">
        <v>52</v>
      </c>
      <c r="B34" s="5" t="s">
        <v>53</v>
      </c>
      <c r="C34" s="6" t="s">
        <v>75</v>
      </c>
      <c r="D34" s="6" t="s">
        <v>76</v>
      </c>
      <c r="E34" s="6" t="s">
        <v>160</v>
      </c>
      <c r="F34" s="6" t="s">
        <v>77</v>
      </c>
      <c r="G34" s="7">
        <f t="shared" si="0"/>
        <v>69.339979999999997</v>
      </c>
      <c r="H34" s="8">
        <v>17</v>
      </c>
      <c r="I34" s="6" t="s">
        <v>182</v>
      </c>
    </row>
    <row r="35" spans="1:9" ht="42.75" customHeight="1">
      <c r="A35" s="5" t="s">
        <v>52</v>
      </c>
      <c r="B35" s="5" t="s">
        <v>53</v>
      </c>
      <c r="C35" s="6" t="s">
        <v>112</v>
      </c>
      <c r="D35" s="6" t="s">
        <v>113</v>
      </c>
      <c r="E35" s="6" t="s">
        <v>168</v>
      </c>
      <c r="F35" s="6" t="s">
        <v>77</v>
      </c>
      <c r="G35" s="7">
        <f t="shared" si="0"/>
        <v>68.739980000000003</v>
      </c>
      <c r="H35" s="8">
        <v>18</v>
      </c>
      <c r="I35" s="6" t="s">
        <v>182</v>
      </c>
    </row>
    <row r="36" spans="1:9" ht="42.75" customHeight="1">
      <c r="A36" s="5" t="s">
        <v>52</v>
      </c>
      <c r="B36" s="5" t="s">
        <v>53</v>
      </c>
      <c r="C36" s="6" t="s">
        <v>86</v>
      </c>
      <c r="D36" s="6" t="s">
        <v>87</v>
      </c>
      <c r="E36" s="6" t="s">
        <v>142</v>
      </c>
      <c r="F36" s="6" t="s">
        <v>88</v>
      </c>
      <c r="G36" s="7">
        <f t="shared" si="0"/>
        <v>68.219979999999993</v>
      </c>
      <c r="H36" s="8">
        <v>19</v>
      </c>
      <c r="I36" s="6" t="s">
        <v>182</v>
      </c>
    </row>
    <row r="37" spans="1:9" ht="42.75" customHeight="1">
      <c r="A37" s="5" t="s">
        <v>52</v>
      </c>
      <c r="B37" s="5" t="s">
        <v>53</v>
      </c>
      <c r="C37" s="6" t="s">
        <v>60</v>
      </c>
      <c r="D37" s="6" t="s">
        <v>61</v>
      </c>
      <c r="E37" s="6" t="s">
        <v>155</v>
      </c>
      <c r="F37" s="6" t="s">
        <v>62</v>
      </c>
      <c r="G37" s="7">
        <f t="shared" si="0"/>
        <v>68.02</v>
      </c>
      <c r="H37" s="8">
        <v>20</v>
      </c>
      <c r="I37" s="6" t="s">
        <v>182</v>
      </c>
    </row>
    <row r="38" spans="1:9" ht="42.75" customHeight="1">
      <c r="A38" s="5" t="s">
        <v>52</v>
      </c>
      <c r="B38" s="5" t="s">
        <v>53</v>
      </c>
      <c r="C38" s="6" t="s">
        <v>51</v>
      </c>
      <c r="D38" s="6" t="s">
        <v>54</v>
      </c>
      <c r="E38" s="6" t="s">
        <v>153</v>
      </c>
      <c r="F38" s="6" t="s">
        <v>24</v>
      </c>
      <c r="G38" s="7">
        <f t="shared" si="0"/>
        <v>67.62</v>
      </c>
      <c r="H38" s="8">
        <v>21</v>
      </c>
      <c r="I38" s="6" t="s">
        <v>182</v>
      </c>
    </row>
    <row r="39" spans="1:9" ht="42.75" customHeight="1">
      <c r="A39" s="5" t="s">
        <v>52</v>
      </c>
      <c r="B39" s="5" t="s">
        <v>53</v>
      </c>
      <c r="C39" s="6" t="s">
        <v>102</v>
      </c>
      <c r="D39" s="6" t="s">
        <v>103</v>
      </c>
      <c r="E39" s="6" t="s">
        <v>153</v>
      </c>
      <c r="F39" s="6" t="s">
        <v>104</v>
      </c>
      <c r="G39" s="7">
        <f t="shared" si="0"/>
        <v>66.66</v>
      </c>
      <c r="H39" s="8">
        <v>22</v>
      </c>
      <c r="I39" s="6" t="s">
        <v>182</v>
      </c>
    </row>
    <row r="40" spans="1:9" ht="42.75" customHeight="1">
      <c r="A40" s="5" t="s">
        <v>52</v>
      </c>
      <c r="B40" s="5" t="s">
        <v>53</v>
      </c>
      <c r="C40" s="6" t="s">
        <v>108</v>
      </c>
      <c r="D40" s="6" t="s">
        <v>109</v>
      </c>
      <c r="E40" s="6" t="s">
        <v>166</v>
      </c>
      <c r="F40" s="6" t="s">
        <v>71</v>
      </c>
      <c r="G40" s="7">
        <f t="shared" si="0"/>
        <v>66.200019999999995</v>
      </c>
      <c r="H40" s="8">
        <v>23</v>
      </c>
      <c r="I40" s="6" t="s">
        <v>182</v>
      </c>
    </row>
    <row r="41" spans="1:9" ht="42.75" customHeight="1">
      <c r="A41" s="5" t="s">
        <v>52</v>
      </c>
      <c r="B41" s="5" t="s">
        <v>53</v>
      </c>
      <c r="C41" s="6" t="s">
        <v>69</v>
      </c>
      <c r="D41" s="6" t="s">
        <v>70</v>
      </c>
      <c r="E41" s="6" t="s">
        <v>158</v>
      </c>
      <c r="F41" s="6" t="s">
        <v>71</v>
      </c>
      <c r="G41" s="7">
        <f t="shared" si="0"/>
        <v>65.999979999999994</v>
      </c>
      <c r="H41" s="8">
        <v>24</v>
      </c>
      <c r="I41" s="6" t="s">
        <v>182</v>
      </c>
    </row>
    <row r="42" spans="1:9" ht="42.75" customHeight="1">
      <c r="A42" s="5" t="s">
        <v>118</v>
      </c>
      <c r="B42" s="5" t="s">
        <v>53</v>
      </c>
      <c r="C42" s="6" t="s">
        <v>125</v>
      </c>
      <c r="D42" s="6" t="s">
        <v>126</v>
      </c>
      <c r="E42" s="6" t="s">
        <v>162</v>
      </c>
      <c r="F42" s="6" t="s">
        <v>127</v>
      </c>
      <c r="G42" s="7">
        <f t="shared" si="0"/>
        <v>74.42</v>
      </c>
      <c r="H42" s="8">
        <v>1</v>
      </c>
      <c r="I42" s="6" t="s">
        <v>178</v>
      </c>
    </row>
    <row r="43" spans="1:9" ht="42.75" customHeight="1">
      <c r="A43" s="5" t="s">
        <v>118</v>
      </c>
      <c r="B43" s="5" t="s">
        <v>53</v>
      </c>
      <c r="C43" s="6" t="s">
        <v>133</v>
      </c>
      <c r="D43" s="6" t="s">
        <v>134</v>
      </c>
      <c r="E43" s="6" t="s">
        <v>174</v>
      </c>
      <c r="F43" s="6" t="s">
        <v>68</v>
      </c>
      <c r="G43" s="7">
        <f t="shared" si="0"/>
        <v>72.740000000000009</v>
      </c>
      <c r="H43" s="8">
        <v>2</v>
      </c>
      <c r="I43" s="6" t="s">
        <v>178</v>
      </c>
    </row>
    <row r="44" spans="1:9" ht="42.75" customHeight="1">
      <c r="A44" s="5" t="s">
        <v>118</v>
      </c>
      <c r="B44" s="5" t="s">
        <v>53</v>
      </c>
      <c r="C44" s="6" t="s">
        <v>123</v>
      </c>
      <c r="D44" s="6" t="s">
        <v>124</v>
      </c>
      <c r="E44" s="6" t="s">
        <v>171</v>
      </c>
      <c r="F44" s="6" t="s">
        <v>91</v>
      </c>
      <c r="G44" s="7">
        <f t="shared" si="0"/>
        <v>72.600020000000001</v>
      </c>
      <c r="H44" s="8">
        <v>3</v>
      </c>
      <c r="I44" s="6" t="s">
        <v>178</v>
      </c>
    </row>
    <row r="45" spans="1:9" ht="42.75" customHeight="1">
      <c r="A45" s="5" t="s">
        <v>118</v>
      </c>
      <c r="B45" s="5" t="s">
        <v>53</v>
      </c>
      <c r="C45" s="6" t="s">
        <v>135</v>
      </c>
      <c r="D45" s="6" t="s">
        <v>136</v>
      </c>
      <c r="E45" s="6" t="s">
        <v>156</v>
      </c>
      <c r="F45" s="6" t="s">
        <v>137</v>
      </c>
      <c r="G45" s="7">
        <f t="shared" si="0"/>
        <v>72.599979999999988</v>
      </c>
      <c r="H45" s="8">
        <v>4</v>
      </c>
      <c r="I45" s="6" t="s">
        <v>182</v>
      </c>
    </row>
    <row r="46" spans="1:9" ht="42.75" customHeight="1">
      <c r="A46" s="5" t="s">
        <v>118</v>
      </c>
      <c r="B46" s="5" t="s">
        <v>53</v>
      </c>
      <c r="C46" s="6" t="s">
        <v>117</v>
      </c>
      <c r="D46" s="6" t="s">
        <v>119</v>
      </c>
      <c r="E46" s="6" t="s">
        <v>170</v>
      </c>
      <c r="F46" s="6" t="s">
        <v>120</v>
      </c>
      <c r="G46" s="7">
        <f t="shared" si="0"/>
        <v>72.479979999999998</v>
      </c>
      <c r="H46" s="8">
        <v>5</v>
      </c>
      <c r="I46" s="6" t="s">
        <v>182</v>
      </c>
    </row>
    <row r="47" spans="1:9" ht="42.75" customHeight="1">
      <c r="A47" s="5" t="s">
        <v>118</v>
      </c>
      <c r="B47" s="5" t="s">
        <v>53</v>
      </c>
      <c r="C47" s="6" t="s">
        <v>138</v>
      </c>
      <c r="D47" s="6" t="s">
        <v>139</v>
      </c>
      <c r="E47" s="6" t="s">
        <v>162</v>
      </c>
      <c r="F47" s="6" t="s">
        <v>45</v>
      </c>
      <c r="G47" s="7">
        <f t="shared" si="0"/>
        <v>72.42</v>
      </c>
      <c r="H47" s="8">
        <v>6</v>
      </c>
      <c r="I47" s="6" t="s">
        <v>182</v>
      </c>
    </row>
    <row r="48" spans="1:9" ht="42.75" customHeight="1">
      <c r="A48" s="5" t="s">
        <v>118</v>
      </c>
      <c r="B48" s="5" t="s">
        <v>53</v>
      </c>
      <c r="C48" s="6" t="s">
        <v>128</v>
      </c>
      <c r="D48" s="6" t="s">
        <v>129</v>
      </c>
      <c r="E48" s="6" t="s">
        <v>172</v>
      </c>
      <c r="F48" s="6" t="s">
        <v>42</v>
      </c>
      <c r="G48" s="7">
        <f t="shared" si="0"/>
        <v>72.280020000000007</v>
      </c>
      <c r="H48" s="8">
        <v>7</v>
      </c>
      <c r="I48" s="6" t="s">
        <v>182</v>
      </c>
    </row>
    <row r="49" spans="1:9" ht="42.75" customHeight="1">
      <c r="A49" s="5" t="s">
        <v>118</v>
      </c>
      <c r="B49" s="5" t="s">
        <v>53</v>
      </c>
      <c r="C49" s="6" t="s">
        <v>121</v>
      </c>
      <c r="D49" s="6" t="s">
        <v>122</v>
      </c>
      <c r="E49" s="6" t="s">
        <v>163</v>
      </c>
      <c r="F49" s="6" t="s">
        <v>15</v>
      </c>
      <c r="G49" s="7">
        <f t="shared" si="0"/>
        <v>72.039999999999992</v>
      </c>
      <c r="H49" s="8">
        <v>8</v>
      </c>
      <c r="I49" s="6" t="s">
        <v>182</v>
      </c>
    </row>
    <row r="50" spans="1:9" ht="42.75" customHeight="1">
      <c r="A50" s="5" t="s">
        <v>118</v>
      </c>
      <c r="B50" s="5" t="s">
        <v>53</v>
      </c>
      <c r="C50" s="6" t="s">
        <v>130</v>
      </c>
      <c r="D50" s="6" t="s">
        <v>131</v>
      </c>
      <c r="E50" s="6" t="s">
        <v>173</v>
      </c>
      <c r="F50" s="6" t="s">
        <v>132</v>
      </c>
      <c r="G50" s="7">
        <f t="shared" si="0"/>
        <v>71.979979999999998</v>
      </c>
      <c r="H50" s="8">
        <v>9</v>
      </c>
      <c r="I50" s="6" t="s">
        <v>182</v>
      </c>
    </row>
  </sheetData>
  <mergeCells count="1">
    <mergeCell ref="A1:I1"/>
  </mergeCells>
  <phoneticPr fontId="1" type="noConversion"/>
  <printOptions horizontalCentered="1"/>
  <pageMargins left="0.6692913385826772" right="0.66929133858267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工作表</vt:lpstr>
      <vt:lpstr>工作表!Print_Titles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2021-07-21T02:58:05Z</dcterms:modified>
</cp:coreProperties>
</file>