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8035" windowHeight="12270"/>
  </bookViews>
  <sheets>
    <sheet name="Sheet1" sheetId="1" r:id="rId1"/>
  </sheets>
  <definedNames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J208" i="1" l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<sst xmlns="http://schemas.openxmlformats.org/spreadsheetml/2006/main" count="1720" uniqueCount="877">
  <si>
    <t>序号</t>
  </si>
  <si>
    <t>职位代码</t>
  </si>
  <si>
    <t>部门名称</t>
  </si>
  <si>
    <t>职位名称</t>
  </si>
  <si>
    <t>准考证号</t>
  </si>
  <si>
    <t>姓名</t>
  </si>
  <si>
    <t>性别</t>
  </si>
  <si>
    <t>学历</t>
  </si>
  <si>
    <t>毕业学校</t>
  </si>
  <si>
    <t>笔试成绩</t>
  </si>
  <si>
    <t>面试成绩</t>
  </si>
  <si>
    <t>总成绩</t>
  </si>
  <si>
    <t>萍乡市人大常委会机关</t>
  </si>
  <si>
    <t>综合岗</t>
  </si>
  <si>
    <t>男</t>
  </si>
  <si>
    <t>女</t>
  </si>
  <si>
    <t>中央司法警官学院</t>
  </si>
  <si>
    <t>中共萍乡市委政策研究室</t>
  </si>
  <si>
    <t>南昌大学</t>
  </si>
  <si>
    <t>萍乡市教育局</t>
  </si>
  <si>
    <t>萍乡市财政局</t>
  </si>
  <si>
    <t>江西财经大学</t>
  </si>
  <si>
    <t>萍乡市生态环境局</t>
  </si>
  <si>
    <t>综合岗1</t>
  </si>
  <si>
    <t>综合岗2</t>
  </si>
  <si>
    <t>萍乡经济技术开发区生态环境局</t>
  </si>
  <si>
    <t>萍乡市审计局</t>
  </si>
  <si>
    <t>南昌工程学院</t>
  </si>
  <si>
    <t>井冈山大学</t>
  </si>
  <si>
    <t>华东交通大学</t>
  </si>
  <si>
    <t>萍乡市医疗保障局</t>
  </si>
  <si>
    <t>萍乡市人民政府金融工作办公室</t>
  </si>
  <si>
    <t>重庆大学</t>
  </si>
  <si>
    <t>赣南师范大学</t>
  </si>
  <si>
    <t>萍乡市中级人民法院</t>
  </si>
  <si>
    <t>法官助理岗（一）</t>
  </si>
  <si>
    <t>法官助理岗（二）</t>
  </si>
  <si>
    <t>司法警察岗</t>
  </si>
  <si>
    <t>上海大学</t>
  </si>
  <si>
    <t>萍乡市人民检察院</t>
  </si>
  <si>
    <t>检察行政岗</t>
  </si>
  <si>
    <t>南昌航空大学</t>
  </si>
  <si>
    <t>文秘岗</t>
  </si>
  <si>
    <t>吉首大学</t>
  </si>
  <si>
    <t>安源区人民法院</t>
  </si>
  <si>
    <t>司法行政岗</t>
  </si>
  <si>
    <t>云南财经大学</t>
  </si>
  <si>
    <t>湘东区人民检察院</t>
  </si>
  <si>
    <t>检察官助理岗</t>
  </si>
  <si>
    <t>中国社会科学院大学</t>
  </si>
  <si>
    <t>芦溪县人民法院</t>
  </si>
  <si>
    <t>法官助理岗</t>
  </si>
  <si>
    <t>宜春学院</t>
  </si>
  <si>
    <t>中共莲花县委办公室</t>
  </si>
  <si>
    <t>东华理工大学</t>
  </si>
  <si>
    <t>莲花县人民政府办公室</t>
  </si>
  <si>
    <t>中共莲花县纪律检查委员会</t>
  </si>
  <si>
    <t>景德镇陶瓷大学</t>
  </si>
  <si>
    <t>南昌工学院</t>
  </si>
  <si>
    <t>江西科技师范大学</t>
  </si>
  <si>
    <t>萍乡市公安局</t>
  </si>
  <si>
    <t>警务技术职位</t>
  </si>
  <si>
    <t>江西理工大学</t>
  </si>
  <si>
    <t>安源区高坑镇</t>
  </si>
  <si>
    <t>江西中医药大学</t>
  </si>
  <si>
    <t>安源区青山镇</t>
  </si>
  <si>
    <t>九江学院</t>
  </si>
  <si>
    <t>安源区安源镇</t>
  </si>
  <si>
    <t>安源区五陂镇</t>
  </si>
  <si>
    <t>南昌理工学院</t>
  </si>
  <si>
    <t>湘东区湘东镇</t>
  </si>
  <si>
    <t>综合岗3</t>
  </si>
  <si>
    <t>湘东区荷尧镇</t>
  </si>
  <si>
    <t>中国地质大学（武汉）</t>
  </si>
  <si>
    <t>湘东区老关镇</t>
  </si>
  <si>
    <t>湘东区下埠镇</t>
  </si>
  <si>
    <t>湘东区排上镇</t>
  </si>
  <si>
    <t>江西农业大学</t>
  </si>
  <si>
    <t>湘东区东桥镇</t>
  </si>
  <si>
    <t>江西农业大学南昌商学院</t>
  </si>
  <si>
    <t>赣南医学院</t>
  </si>
  <si>
    <t>湘东区广寒寨乡</t>
  </si>
  <si>
    <t>湘东区腊市镇</t>
  </si>
  <si>
    <t>湘东区麻山镇</t>
  </si>
  <si>
    <t>萍乡学院</t>
  </si>
  <si>
    <t>湘东区白竺乡</t>
  </si>
  <si>
    <t>芦溪县芦溪镇</t>
  </si>
  <si>
    <t>大专</t>
  </si>
  <si>
    <t>江西师范大学科学技术学院</t>
  </si>
  <si>
    <t>芦溪县宣风镇</t>
  </si>
  <si>
    <t>南昌大学科学技术学院</t>
  </si>
  <si>
    <t>上栗县上栗镇</t>
  </si>
  <si>
    <t>上栗县赤山镇</t>
  </si>
  <si>
    <t>上栗县彭高镇</t>
  </si>
  <si>
    <t>上栗县鸡冠山乡</t>
  </si>
  <si>
    <t>上栗县福田镇</t>
  </si>
  <si>
    <t>上栗县长平乡</t>
  </si>
  <si>
    <t>上栗县金山镇</t>
  </si>
  <si>
    <t>上栗县桐木镇</t>
  </si>
  <si>
    <t>上饶师范学院</t>
  </si>
  <si>
    <t>上栗县东源乡</t>
  </si>
  <si>
    <t>上栗县杨岐乡</t>
  </si>
  <si>
    <t>莲花县乡镇</t>
  </si>
  <si>
    <t>136030502530</t>
  </si>
  <si>
    <t>南昌航空大学科技学院</t>
  </si>
  <si>
    <t>南京航空航天大学</t>
  </si>
  <si>
    <t>综合岗4</t>
  </si>
  <si>
    <t>江西师范大学</t>
  </si>
  <si>
    <t>执法勤务职位</t>
  </si>
  <si>
    <t>桂林电子科技大学</t>
  </si>
  <si>
    <t>江西警察学院</t>
  </si>
  <si>
    <t>景德镇学院</t>
  </si>
  <si>
    <t>吉林财经大学</t>
  </si>
  <si>
    <t>莲花县公安局</t>
  </si>
  <si>
    <t>江西司法警官职业学院</t>
  </si>
  <si>
    <t>300020101001</t>
  </si>
  <si>
    <t>300020101002</t>
  </si>
  <si>
    <t>300020101003</t>
  </si>
  <si>
    <t>萍乡市交通运输局</t>
  </si>
  <si>
    <t>300020101004</t>
  </si>
  <si>
    <t>300020101005</t>
  </si>
  <si>
    <t>上栗县人民法院</t>
  </si>
  <si>
    <t>300020101006</t>
  </si>
  <si>
    <t>环境保护行政管理岗</t>
  </si>
  <si>
    <t>300020101007</t>
  </si>
  <si>
    <t>300020101008</t>
  </si>
  <si>
    <t>萍乡市人民政府办公室</t>
  </si>
  <si>
    <t>300020101009</t>
  </si>
  <si>
    <t>萍乡市卫生健康委员会</t>
  </si>
  <si>
    <t>医疗卫生管理岗1</t>
  </si>
  <si>
    <t>300020101010</t>
  </si>
  <si>
    <t>医疗卫生管理岗2</t>
  </si>
  <si>
    <t>300020101011</t>
  </si>
  <si>
    <t>医疗卫生管理岗3</t>
  </si>
  <si>
    <t>300020101012</t>
  </si>
  <si>
    <t>萍乡市农业综合行政执法支队</t>
  </si>
  <si>
    <t>300020101013</t>
  </si>
  <si>
    <t>300020101014</t>
  </si>
  <si>
    <t>金融业务岗</t>
  </si>
  <si>
    <t>300020101015</t>
  </si>
  <si>
    <t>萍乡市民政局</t>
  </si>
  <si>
    <t>300020101016</t>
  </si>
  <si>
    <t>审计岗</t>
  </si>
  <si>
    <t>300020101018</t>
  </si>
  <si>
    <t>萍乡市人力资源和社会保障局</t>
  </si>
  <si>
    <t>300020101019</t>
  </si>
  <si>
    <t>萍乡市退役军人事务局</t>
  </si>
  <si>
    <t>300020101021</t>
  </si>
  <si>
    <t>萍乡市市场监督管理局</t>
  </si>
  <si>
    <t>300020101022</t>
  </si>
  <si>
    <t>萍乡市经开区市场监督管理局</t>
  </si>
  <si>
    <t>300020101023</t>
  </si>
  <si>
    <t>300020101024</t>
  </si>
  <si>
    <t>300020101025</t>
  </si>
  <si>
    <t>300020101026</t>
  </si>
  <si>
    <t>萍乡市工信局</t>
  </si>
  <si>
    <t>业务岗1</t>
  </si>
  <si>
    <t>300020101027</t>
  </si>
  <si>
    <t>业务岗2</t>
  </si>
  <si>
    <t>300020101029</t>
  </si>
  <si>
    <t>萍乡市林业局开发分局</t>
  </si>
  <si>
    <t>300020101031</t>
  </si>
  <si>
    <t>九三学社萍乡市工委会</t>
  </si>
  <si>
    <t>300020101032</t>
  </si>
  <si>
    <t>共青团萍乡市委会</t>
  </si>
  <si>
    <t>300020101033</t>
  </si>
  <si>
    <t>中共萍乡市委统一战线工作部</t>
  </si>
  <si>
    <t>300020101034</t>
  </si>
  <si>
    <t>萍乡市司法局</t>
  </si>
  <si>
    <t>300020101035</t>
  </si>
  <si>
    <t>萍乡市纪委市监委派驻机构</t>
  </si>
  <si>
    <t>审查调查、监督检查岗</t>
  </si>
  <si>
    <t>300020101036</t>
  </si>
  <si>
    <t>300020101037</t>
  </si>
  <si>
    <t>300020101038</t>
  </si>
  <si>
    <t>300020101039</t>
  </si>
  <si>
    <t>300020101040</t>
  </si>
  <si>
    <t>中共萍乡市委党校</t>
  </si>
  <si>
    <t>300020101041</t>
  </si>
  <si>
    <t>300020101042</t>
  </si>
  <si>
    <t>萍乡市医疗保险事业管理局</t>
  </si>
  <si>
    <t>300020101043</t>
  </si>
  <si>
    <t>萍乡市老年大学</t>
  </si>
  <si>
    <t>300020101044</t>
  </si>
  <si>
    <t>300020101045</t>
  </si>
  <si>
    <t>300020101046</t>
  </si>
  <si>
    <t>执法岗1</t>
  </si>
  <si>
    <t>300020101047</t>
  </si>
  <si>
    <t>执法岗2</t>
  </si>
  <si>
    <t>300020101048</t>
  </si>
  <si>
    <t>萍乡市社会经济调查队</t>
  </si>
  <si>
    <t>300020101049</t>
  </si>
  <si>
    <t>300020101050</t>
  </si>
  <si>
    <t>300020101051</t>
  </si>
  <si>
    <t>萍乡市归国华侨联合会</t>
  </si>
  <si>
    <t>300020101053</t>
  </si>
  <si>
    <t>萍乡市文学艺术界联合会</t>
  </si>
  <si>
    <t>300020101054</t>
  </si>
  <si>
    <t>300020101055</t>
  </si>
  <si>
    <t>300020101057</t>
  </si>
  <si>
    <t>300020101058</t>
  </si>
  <si>
    <t>司法行政岗1</t>
  </si>
  <si>
    <t>300020101059</t>
  </si>
  <si>
    <t>司法行政岗2</t>
  </si>
  <si>
    <t>300020101060</t>
  </si>
  <si>
    <t>安源区人民检察院</t>
  </si>
  <si>
    <t>检察助理岗</t>
  </si>
  <si>
    <t>300020101061</t>
  </si>
  <si>
    <t>300020101062</t>
  </si>
  <si>
    <t>安源区司法局</t>
  </si>
  <si>
    <t>八一街司法所综合岗</t>
  </si>
  <si>
    <t>300020101064</t>
  </si>
  <si>
    <t>东大街司法所综合岗</t>
  </si>
  <si>
    <t>300020101066</t>
  </si>
  <si>
    <t>白源街司法所综合岗</t>
  </si>
  <si>
    <t>300020101067</t>
  </si>
  <si>
    <t>湘东区人民法院</t>
  </si>
  <si>
    <t>300020101069</t>
  </si>
  <si>
    <t>300020101070</t>
  </si>
  <si>
    <t>检察官助理岗（一）</t>
  </si>
  <si>
    <t>300020101071</t>
  </si>
  <si>
    <t>检察官助理岗（二）</t>
  </si>
  <si>
    <t>300020101072</t>
  </si>
  <si>
    <t>300020101073</t>
  </si>
  <si>
    <t>300020101074</t>
  </si>
  <si>
    <t>300020101075</t>
  </si>
  <si>
    <t>300020101076</t>
  </si>
  <si>
    <t>上栗县人民政府办公室</t>
  </si>
  <si>
    <t>300020101077</t>
  </si>
  <si>
    <t>中共上栗县委巡察工作领导小组办公室</t>
  </si>
  <si>
    <t>300020101078</t>
  </si>
  <si>
    <t>中共上栗县委组织部</t>
  </si>
  <si>
    <t>300020101079</t>
  </si>
  <si>
    <t>上栗县人民检察院</t>
  </si>
  <si>
    <t>300020101080</t>
  </si>
  <si>
    <t>300020101082</t>
  </si>
  <si>
    <t>300020101083</t>
  </si>
  <si>
    <t>300020101084</t>
  </si>
  <si>
    <t>300020101085</t>
  </si>
  <si>
    <t>300020101086</t>
  </si>
  <si>
    <t>300020101087</t>
  </si>
  <si>
    <t>中共莲花县委组织部</t>
  </si>
  <si>
    <t>300020101088</t>
  </si>
  <si>
    <t>300020101089</t>
  </si>
  <si>
    <t>300020101090</t>
  </si>
  <si>
    <t>莲花县卫生健康委员会</t>
  </si>
  <si>
    <t>300020101091</t>
  </si>
  <si>
    <t>莲花县人民检察院</t>
  </si>
  <si>
    <t>检察官助理岗1</t>
  </si>
  <si>
    <t>300020101092</t>
  </si>
  <si>
    <t>检察官助理岗2</t>
  </si>
  <si>
    <t>300020102146</t>
  </si>
  <si>
    <t>300020102147</t>
  </si>
  <si>
    <t>300020102148</t>
  </si>
  <si>
    <t>300020102149</t>
  </si>
  <si>
    <t>300020102150</t>
  </si>
  <si>
    <t>300020102157</t>
  </si>
  <si>
    <t>芦溪县公安局</t>
  </si>
  <si>
    <t>300020102159</t>
  </si>
  <si>
    <t>300020201093</t>
  </si>
  <si>
    <t>300020201094</t>
  </si>
  <si>
    <t>300020201095</t>
  </si>
  <si>
    <t>300020201096</t>
  </si>
  <si>
    <t>300020201097</t>
  </si>
  <si>
    <t>300020201098</t>
  </si>
  <si>
    <t>300020201099</t>
  </si>
  <si>
    <t>300020201101</t>
  </si>
  <si>
    <t>300020201103</t>
  </si>
  <si>
    <t>300020201104</t>
  </si>
  <si>
    <t>300020201108</t>
  </si>
  <si>
    <t>300020201109</t>
  </si>
  <si>
    <t>300020201110</t>
  </si>
  <si>
    <t>300020201111</t>
  </si>
  <si>
    <t>300020201112</t>
  </si>
  <si>
    <t>300020201113</t>
  </si>
  <si>
    <t>300020201114</t>
  </si>
  <si>
    <t>300020201115</t>
  </si>
  <si>
    <t>300020201117</t>
  </si>
  <si>
    <t>300020201119</t>
  </si>
  <si>
    <t>300020201120</t>
  </si>
  <si>
    <t>300020201121</t>
  </si>
  <si>
    <t>300020201124</t>
  </si>
  <si>
    <t>综合岗5</t>
  </si>
  <si>
    <t>300020201125</t>
  </si>
  <si>
    <t>综合岗6</t>
  </si>
  <si>
    <t>300020201126</t>
  </si>
  <si>
    <t>综合岗7</t>
  </si>
  <si>
    <t>300020201127</t>
  </si>
  <si>
    <t>综合岗8</t>
  </si>
  <si>
    <t>300020201128</t>
  </si>
  <si>
    <t>300020201129</t>
  </si>
  <si>
    <t>300020201130</t>
  </si>
  <si>
    <t>300020201131</t>
  </si>
  <si>
    <t>300020201132</t>
  </si>
  <si>
    <t>300020201133</t>
  </si>
  <si>
    <t>300020201134</t>
  </si>
  <si>
    <t>300020201135</t>
  </si>
  <si>
    <t>300020201136</t>
  </si>
  <si>
    <t>300020201137</t>
  </si>
  <si>
    <t>300020201138</t>
  </si>
  <si>
    <t>300020201139</t>
  </si>
  <si>
    <t>300020201140</t>
  </si>
  <si>
    <t>武功山风景名胜区麻田办事处</t>
  </si>
  <si>
    <t>300020201141</t>
  </si>
  <si>
    <t>武功山风景名胜区万龙山乡</t>
  </si>
  <si>
    <t>300020201142</t>
  </si>
  <si>
    <t>300020201143</t>
  </si>
  <si>
    <t>300020201144</t>
  </si>
  <si>
    <t>300020201145</t>
  </si>
  <si>
    <t>300020301151</t>
  </si>
  <si>
    <t>300020301152</t>
  </si>
  <si>
    <t>300020301153</t>
  </si>
  <si>
    <t>300020301154</t>
  </si>
  <si>
    <t>300020301155</t>
  </si>
  <si>
    <t>300020301156</t>
  </si>
  <si>
    <t>300020301158</t>
  </si>
  <si>
    <t>300020301160</t>
  </si>
  <si>
    <t>300020301161</t>
  </si>
  <si>
    <t>300020301162</t>
  </si>
  <si>
    <t>300020301163</t>
  </si>
  <si>
    <t>300020502005</t>
  </si>
  <si>
    <t>300020502017</t>
  </si>
  <si>
    <t>300020502028</t>
  </si>
  <si>
    <t>300020502030</t>
  </si>
  <si>
    <t>萍乡市林业局武功山分局</t>
  </si>
  <si>
    <t>300020502065</t>
  </si>
  <si>
    <t>丹江街司法所综合岗</t>
  </si>
  <si>
    <t>300020502068</t>
  </si>
  <si>
    <t>300020602100</t>
  </si>
  <si>
    <t>300020602102</t>
  </si>
  <si>
    <t>300020602107</t>
  </si>
  <si>
    <t>300020602118</t>
  </si>
  <si>
    <t>300020602122</t>
  </si>
  <si>
    <t>300020602123</t>
  </si>
  <si>
    <t>芦溪县乡镇</t>
  </si>
  <si>
    <t>136060108024</t>
  </si>
  <si>
    <t>136030500422</t>
  </si>
  <si>
    <t>何雨芹</t>
  </si>
  <si>
    <t>136221401824</t>
  </si>
  <si>
    <t>徐逸帆</t>
  </si>
  <si>
    <t>136031308530</t>
  </si>
  <si>
    <t>陈星</t>
  </si>
  <si>
    <t>136031302828</t>
  </si>
  <si>
    <t>黎细玲</t>
  </si>
  <si>
    <t>136030500307</t>
  </si>
  <si>
    <t>梁鑫</t>
  </si>
  <si>
    <t>136031307726</t>
  </si>
  <si>
    <t>谭亮</t>
  </si>
  <si>
    <t>136031305824</t>
  </si>
  <si>
    <t>杨静</t>
  </si>
  <si>
    <t>136015103825</t>
  </si>
  <si>
    <t>黄春</t>
  </si>
  <si>
    <t>136031301315</t>
  </si>
  <si>
    <t>姚子颖</t>
  </si>
  <si>
    <t>136230108407</t>
  </si>
  <si>
    <t>吴慧芳</t>
  </si>
  <si>
    <t>张婷</t>
  </si>
  <si>
    <t>136031307211</t>
  </si>
  <si>
    <t>彭星</t>
  </si>
  <si>
    <t>136031307314</t>
  </si>
  <si>
    <t>刘甜</t>
  </si>
  <si>
    <t>136231902102</t>
  </si>
  <si>
    <t>彭刚文</t>
  </si>
  <si>
    <t>136010501325</t>
  </si>
  <si>
    <t>张奕敏</t>
  </si>
  <si>
    <t>136072202718</t>
  </si>
  <si>
    <t>刘婷</t>
  </si>
  <si>
    <t>136030500403</t>
  </si>
  <si>
    <t>吴丽娟</t>
  </si>
  <si>
    <t>136251304104</t>
  </si>
  <si>
    <t>符倩</t>
  </si>
  <si>
    <t>136030502030</t>
  </si>
  <si>
    <t>陈何锌</t>
  </si>
  <si>
    <t>136074602505</t>
  </si>
  <si>
    <t>罗俊卿</t>
  </si>
  <si>
    <t>136015103111</t>
  </si>
  <si>
    <t>段涵益</t>
  </si>
  <si>
    <t>136031307822</t>
  </si>
  <si>
    <t>陈薇</t>
  </si>
  <si>
    <t>136210404505</t>
  </si>
  <si>
    <t>王昕</t>
  </si>
  <si>
    <t>136030501926</t>
  </si>
  <si>
    <t>高杏丽</t>
  </si>
  <si>
    <t>136031302115</t>
  </si>
  <si>
    <t>彭周凌</t>
  </si>
  <si>
    <t>136030502418</t>
  </si>
  <si>
    <t>叶子琦</t>
  </si>
  <si>
    <t>136221300810</t>
  </si>
  <si>
    <t>贺蒙</t>
  </si>
  <si>
    <t>136031306122</t>
  </si>
  <si>
    <t>王星</t>
  </si>
  <si>
    <t>136072200617</t>
  </si>
  <si>
    <t>王海潮</t>
  </si>
  <si>
    <t>136221407423</t>
  </si>
  <si>
    <t>苏宵</t>
  </si>
  <si>
    <t>136221301716</t>
  </si>
  <si>
    <t>周节宗</t>
  </si>
  <si>
    <t>136031308108</t>
  </si>
  <si>
    <t>刘煜辉</t>
  </si>
  <si>
    <t>136074600902</t>
  </si>
  <si>
    <t>温祖文</t>
  </si>
  <si>
    <t>136031300621</t>
  </si>
  <si>
    <t>陈航</t>
  </si>
  <si>
    <t>136031308207</t>
  </si>
  <si>
    <t>朱鑫玲</t>
  </si>
  <si>
    <t>136030501224</t>
  </si>
  <si>
    <t>彭炜祺</t>
  </si>
  <si>
    <t>136030500629</t>
  </si>
  <si>
    <t>彭丹</t>
  </si>
  <si>
    <t>136060102308</t>
  </si>
  <si>
    <t>王俊杰</t>
  </si>
  <si>
    <t>136071002512</t>
  </si>
  <si>
    <t>赖振敏</t>
  </si>
  <si>
    <t>136221407919</t>
  </si>
  <si>
    <t>付弘</t>
  </si>
  <si>
    <t>136031301017</t>
  </si>
  <si>
    <t>彭瑞丰</t>
  </si>
  <si>
    <t>136031302807</t>
  </si>
  <si>
    <t>瞿丹</t>
  </si>
  <si>
    <t>136242602111</t>
  </si>
  <si>
    <t>肖欣</t>
  </si>
  <si>
    <t>136242602803</t>
  </si>
  <si>
    <t>聂文杰</t>
  </si>
  <si>
    <t>136031304817</t>
  </si>
  <si>
    <t>李莎</t>
  </si>
  <si>
    <t>136031305315</t>
  </si>
  <si>
    <t>彭裕申</t>
  </si>
  <si>
    <t>136070203407</t>
  </si>
  <si>
    <t>陈臣</t>
  </si>
  <si>
    <t>徐琳</t>
  </si>
  <si>
    <t>136031304105</t>
  </si>
  <si>
    <t>曹梁炎</t>
  </si>
  <si>
    <t>136031307728</t>
  </si>
  <si>
    <t>吴衍华</t>
  </si>
  <si>
    <t>136031301909</t>
  </si>
  <si>
    <t>王雅琴</t>
  </si>
  <si>
    <t>136031300830</t>
  </si>
  <si>
    <t>曾霞</t>
  </si>
  <si>
    <t>136221304528</t>
  </si>
  <si>
    <t>邱瑞</t>
  </si>
  <si>
    <t>136031308803</t>
  </si>
  <si>
    <t>王梦叶</t>
  </si>
  <si>
    <t>136030502023</t>
  </si>
  <si>
    <t>刘畅畅</t>
  </si>
  <si>
    <t>136031307319</t>
  </si>
  <si>
    <t>刘涛</t>
  </si>
  <si>
    <t>136031305409</t>
  </si>
  <si>
    <t>倪星</t>
  </si>
  <si>
    <t>136031300822</t>
  </si>
  <si>
    <t>林果</t>
  </si>
  <si>
    <t>136074601129</t>
  </si>
  <si>
    <t>尚康俊</t>
  </si>
  <si>
    <t>136030500621</t>
  </si>
  <si>
    <t>刘珊</t>
  </si>
  <si>
    <t>136030501205</t>
  </si>
  <si>
    <t>龚迪雅</t>
  </si>
  <si>
    <t>136031305225</t>
  </si>
  <si>
    <t>余芳</t>
  </si>
  <si>
    <t>136250206204</t>
  </si>
  <si>
    <t>饶嘉茹</t>
  </si>
  <si>
    <t>136031308427</t>
  </si>
  <si>
    <t>王丽</t>
  </si>
  <si>
    <t>136018704322</t>
  </si>
  <si>
    <t>姚静琳</t>
  </si>
  <si>
    <t>136040703530</t>
  </si>
  <si>
    <t>高璐</t>
  </si>
  <si>
    <t>136072200217</t>
  </si>
  <si>
    <t>徐承裕</t>
  </si>
  <si>
    <t>136031300117</t>
  </si>
  <si>
    <t>周梦琪</t>
  </si>
  <si>
    <t>136031301807</t>
  </si>
  <si>
    <t>陈睿华</t>
  </si>
  <si>
    <t>136251306708</t>
  </si>
  <si>
    <t>陈恬</t>
  </si>
  <si>
    <t>钟淑婷</t>
  </si>
  <si>
    <t>136031301404</t>
  </si>
  <si>
    <t>贺文宇</t>
  </si>
  <si>
    <t>136031301517</t>
  </si>
  <si>
    <t>王紫嫣</t>
  </si>
  <si>
    <t>136030500724</t>
  </si>
  <si>
    <t>秦泽芳</t>
  </si>
  <si>
    <t>136030500312</t>
  </si>
  <si>
    <t>杨旭</t>
  </si>
  <si>
    <t>136031301228</t>
  </si>
  <si>
    <t>钟鑫</t>
  </si>
  <si>
    <t>陈文</t>
  </si>
  <si>
    <t>136010501624</t>
  </si>
  <si>
    <t>兰琼</t>
  </si>
  <si>
    <t>136071803629</t>
  </si>
  <si>
    <t>荣红</t>
  </si>
  <si>
    <t>136031303405</t>
  </si>
  <si>
    <t>易成</t>
  </si>
  <si>
    <t>136031306330</t>
  </si>
  <si>
    <t>李宇昕</t>
  </si>
  <si>
    <t>136221304214</t>
  </si>
  <si>
    <t>柳春南</t>
  </si>
  <si>
    <t>136031306707</t>
  </si>
  <si>
    <t>张璐</t>
  </si>
  <si>
    <t>136075401413</t>
  </si>
  <si>
    <t>徐佳妮</t>
  </si>
  <si>
    <t>136040202805</t>
  </si>
  <si>
    <t>熊启韦</t>
  </si>
  <si>
    <t>136031303910</t>
  </si>
  <si>
    <t>钟为权</t>
  </si>
  <si>
    <t>136031304523</t>
  </si>
  <si>
    <t>黄娇</t>
  </si>
  <si>
    <t>136210400823</t>
  </si>
  <si>
    <t>杨晋文</t>
  </si>
  <si>
    <t>136030501720</t>
  </si>
  <si>
    <t>彭永</t>
  </si>
  <si>
    <t>136030500630</t>
  </si>
  <si>
    <t>戴清莎</t>
  </si>
  <si>
    <t>孙文方</t>
  </si>
  <si>
    <t>136251302216</t>
  </si>
  <si>
    <t>郭子龙</t>
  </si>
  <si>
    <t>136072800128</t>
  </si>
  <si>
    <t>帅权</t>
  </si>
  <si>
    <t>136221408825</t>
  </si>
  <si>
    <t>简辉</t>
  </si>
  <si>
    <t>136210402229</t>
  </si>
  <si>
    <t>段景凤</t>
  </si>
  <si>
    <t>136031307817</t>
  </si>
  <si>
    <t>刘小琪</t>
  </si>
  <si>
    <t>136030500921</t>
  </si>
  <si>
    <t>郭奕芃</t>
  </si>
  <si>
    <t>136030500213</t>
  </si>
  <si>
    <t>周洁丽</t>
  </si>
  <si>
    <t>136072201904</t>
  </si>
  <si>
    <t>欧阳书聪</t>
  </si>
  <si>
    <t>136241502126</t>
  </si>
  <si>
    <t>程雨婷</t>
  </si>
  <si>
    <t>136221400708</t>
  </si>
  <si>
    <t>黄毅</t>
  </si>
  <si>
    <t>136031306819</t>
  </si>
  <si>
    <t>贺幽</t>
  </si>
  <si>
    <t>136012103129</t>
  </si>
  <si>
    <t>谢佳玮</t>
  </si>
  <si>
    <t>盛智康</t>
  </si>
  <si>
    <t>李文杰</t>
  </si>
  <si>
    <t>136030503315</t>
  </si>
  <si>
    <t>黎仁澳</t>
  </si>
  <si>
    <t>136050100208</t>
  </si>
  <si>
    <t>李志</t>
  </si>
  <si>
    <t>136030503720</t>
  </si>
  <si>
    <t>张凌峰</t>
  </si>
  <si>
    <t>136073001601</t>
  </si>
  <si>
    <t>刘成新</t>
  </si>
  <si>
    <t>136030503207</t>
  </si>
  <si>
    <t>陈彰宇</t>
  </si>
  <si>
    <t>136030503612</t>
  </si>
  <si>
    <t>张世超</t>
  </si>
  <si>
    <t>136210100103</t>
  </si>
  <si>
    <t>曾蕾</t>
  </si>
  <si>
    <t>136030503915</t>
  </si>
  <si>
    <t>张一慕</t>
  </si>
  <si>
    <t>136240501301</t>
  </si>
  <si>
    <t>易稀洋</t>
  </si>
  <si>
    <t>136212701017</t>
  </si>
  <si>
    <t>李先烨</t>
  </si>
  <si>
    <t>136060200825</t>
  </si>
  <si>
    <t>周原彬</t>
  </si>
  <si>
    <t>136031603807</t>
  </si>
  <si>
    <t>黄晓军</t>
  </si>
  <si>
    <t>136031603729</t>
  </si>
  <si>
    <t>陈琦</t>
  </si>
  <si>
    <t>136031602106</t>
  </si>
  <si>
    <t>谌钰</t>
  </si>
  <si>
    <t>136221306208</t>
  </si>
  <si>
    <t>金凯</t>
  </si>
  <si>
    <t>136031606208</t>
  </si>
  <si>
    <t>欧阳维维</t>
  </si>
  <si>
    <t>136031600523</t>
  </si>
  <si>
    <t>王佳方</t>
  </si>
  <si>
    <t>136213602725</t>
  </si>
  <si>
    <t>彭嘉琛</t>
  </si>
  <si>
    <t>136031604108</t>
  </si>
  <si>
    <t>钟宇</t>
  </si>
  <si>
    <t>136031602324</t>
  </si>
  <si>
    <t>唐江明</t>
  </si>
  <si>
    <t>136031602722</t>
  </si>
  <si>
    <t>黎阳阳</t>
  </si>
  <si>
    <t>136031602921</t>
  </si>
  <si>
    <t>郭鹤凌</t>
  </si>
  <si>
    <t>136031605720</t>
  </si>
  <si>
    <t>文一休</t>
  </si>
  <si>
    <t>136031605609</t>
  </si>
  <si>
    <t>李新忆</t>
  </si>
  <si>
    <t>136031604811</t>
  </si>
  <si>
    <t>易新</t>
  </si>
  <si>
    <t>136019802128</t>
  </si>
  <si>
    <t>夏孟迁</t>
  </si>
  <si>
    <t>136221305720</t>
  </si>
  <si>
    <t>钟依玲</t>
  </si>
  <si>
    <t>136031603901</t>
  </si>
  <si>
    <t>胡丹</t>
  </si>
  <si>
    <t>136031605012</t>
  </si>
  <si>
    <t>廖雅君</t>
  </si>
  <si>
    <t>136031602607</t>
  </si>
  <si>
    <t>邱建</t>
  </si>
  <si>
    <t>136031601022</t>
  </si>
  <si>
    <t>倪挺</t>
  </si>
  <si>
    <t>136031605424</t>
  </si>
  <si>
    <t>曾庆才</t>
  </si>
  <si>
    <t>136031601801</t>
  </si>
  <si>
    <t>韩方美</t>
  </si>
  <si>
    <t>136031603407</t>
  </si>
  <si>
    <t>易颖俐</t>
  </si>
  <si>
    <t>136079507117</t>
  </si>
  <si>
    <t>黄剑浩</t>
  </si>
  <si>
    <t>136240700612</t>
  </si>
  <si>
    <t>刘微鑫</t>
  </si>
  <si>
    <t>136031602314</t>
  </si>
  <si>
    <t>何慧君</t>
  </si>
  <si>
    <t>136031601718</t>
  </si>
  <si>
    <t>邓欣</t>
  </si>
  <si>
    <t>136031603909</t>
  </si>
  <si>
    <t>黄金涛</t>
  </si>
  <si>
    <t>136031600609</t>
  </si>
  <si>
    <t>糜婉晴</t>
  </si>
  <si>
    <t>136031601118</t>
  </si>
  <si>
    <t>肖雯丹</t>
  </si>
  <si>
    <t>136031604010</t>
  </si>
  <si>
    <t>李浩然</t>
  </si>
  <si>
    <t>136031600418</t>
  </si>
  <si>
    <t>胡水朝</t>
  </si>
  <si>
    <t>136031601315</t>
  </si>
  <si>
    <t>周嘉林</t>
  </si>
  <si>
    <t>136041600603</t>
  </si>
  <si>
    <t>李泽珑</t>
  </si>
  <si>
    <t>136031602213</t>
  </si>
  <si>
    <t>许莎</t>
  </si>
  <si>
    <t>136031602805</t>
  </si>
  <si>
    <t>周鑫</t>
  </si>
  <si>
    <t>136031605210</t>
  </si>
  <si>
    <t>谭俊</t>
  </si>
  <si>
    <t>颜朝豪</t>
  </si>
  <si>
    <t>李胜敏</t>
  </si>
  <si>
    <t>刘姗</t>
  </si>
  <si>
    <t>136031603921</t>
  </si>
  <si>
    <t>张惜羽</t>
  </si>
  <si>
    <t>尹海蓉</t>
  </si>
  <si>
    <t>136213701917</t>
  </si>
  <si>
    <t>朱彤</t>
  </si>
  <si>
    <t>136019802327</t>
  </si>
  <si>
    <t>谢文韬</t>
  </si>
  <si>
    <t>136031604924</t>
  </si>
  <si>
    <t>聂宇嘉</t>
  </si>
  <si>
    <t>136031602519</t>
  </si>
  <si>
    <t>贺森林</t>
  </si>
  <si>
    <t>136031600705</t>
  </si>
  <si>
    <t>甘程超</t>
  </si>
  <si>
    <t>136031606219</t>
  </si>
  <si>
    <t>尹灿平</t>
  </si>
  <si>
    <t>136031604826</t>
  </si>
  <si>
    <t>周东鑫</t>
  </si>
  <si>
    <t>136221308711</t>
  </si>
  <si>
    <t>刘其昌</t>
  </si>
  <si>
    <t>136079402507</t>
  </si>
  <si>
    <t>严莹</t>
  </si>
  <si>
    <t>136019200203</t>
  </si>
  <si>
    <t>彭金林</t>
  </si>
  <si>
    <t>136031602616</t>
  </si>
  <si>
    <t>尹华鹏</t>
  </si>
  <si>
    <t>136031600305</t>
  </si>
  <si>
    <t>邓鹏</t>
  </si>
  <si>
    <t>136031606122</t>
  </si>
  <si>
    <t>郭迪灵</t>
  </si>
  <si>
    <t>136031600626</t>
  </si>
  <si>
    <t>贺翔钰</t>
  </si>
  <si>
    <t>136050103613</t>
  </si>
  <si>
    <t>黄海波</t>
  </si>
  <si>
    <t>136031601714</t>
  </si>
  <si>
    <t>颜亮</t>
  </si>
  <si>
    <t>136050105520</t>
  </si>
  <si>
    <t>潘雨佳</t>
  </si>
  <si>
    <t>136079902714</t>
  </si>
  <si>
    <t>赖振星</t>
  </si>
  <si>
    <t>136019203018</t>
  </si>
  <si>
    <t>刘敏青</t>
  </si>
  <si>
    <t>136240704721</t>
  </si>
  <si>
    <t>陈玉</t>
  </si>
  <si>
    <t>136017102919</t>
  </si>
  <si>
    <t>龙英滨</t>
  </si>
  <si>
    <t>136030502916</t>
  </si>
  <si>
    <t>刘浪</t>
  </si>
  <si>
    <t>136050102916</t>
  </si>
  <si>
    <t>肖亦夏</t>
  </si>
  <si>
    <t>136040504224</t>
  </si>
  <si>
    <t>熊昱淇</t>
  </si>
  <si>
    <t>136030503009</t>
  </si>
  <si>
    <t>刘雨航</t>
  </si>
  <si>
    <t>136073011926</t>
  </si>
  <si>
    <t>刘美玲</t>
  </si>
  <si>
    <t>136030502814</t>
  </si>
  <si>
    <t>贺迥</t>
  </si>
  <si>
    <t>136073012421</t>
  </si>
  <si>
    <t>严超峰</t>
  </si>
  <si>
    <t>136030502827</t>
  </si>
  <si>
    <t>贺林峰</t>
  </si>
  <si>
    <t>136031606623</t>
  </si>
  <si>
    <t>孙鹤</t>
  </si>
  <si>
    <t>136030502920</t>
  </si>
  <si>
    <t>贺杰强</t>
  </si>
  <si>
    <t>136031606510</t>
  </si>
  <si>
    <t>汪佳骏</t>
  </si>
  <si>
    <t>136030502804</t>
  </si>
  <si>
    <t>邬瑶琪</t>
  </si>
  <si>
    <t>136030504510</t>
  </si>
  <si>
    <t>温婷</t>
  </si>
  <si>
    <t>136030504601</t>
  </si>
  <si>
    <t>柳海琳</t>
  </si>
  <si>
    <t>136017300723</t>
  </si>
  <si>
    <t>黄雅婷</t>
  </si>
  <si>
    <t>136214402012</t>
  </si>
  <si>
    <t>何雯琪</t>
  </si>
  <si>
    <t>136030504615</t>
  </si>
  <si>
    <t>曾佳妮</t>
  </si>
  <si>
    <t>136030504526</t>
  </si>
  <si>
    <t>李欣</t>
  </si>
  <si>
    <t>136030505206</t>
  </si>
  <si>
    <t>邓朵</t>
  </si>
  <si>
    <t>136030505216</t>
  </si>
  <si>
    <t>龙育花</t>
  </si>
  <si>
    <t>136030505519</t>
  </si>
  <si>
    <t>刘佳新</t>
  </si>
  <si>
    <t>杜天琪</t>
  </si>
  <si>
    <t>136073010629</t>
  </si>
  <si>
    <t>黄浩涵</t>
  </si>
  <si>
    <t>136020202925</t>
  </si>
  <si>
    <t>曹阳</t>
  </si>
  <si>
    <t>136030505310</t>
  </si>
  <si>
    <t>林丹</t>
  </si>
  <si>
    <t>136030505305</t>
  </si>
  <si>
    <t>中央财经大学</t>
  </si>
  <si>
    <t>重庆交通大学</t>
  </si>
  <si>
    <t>南京大学</t>
  </si>
  <si>
    <t>北京科技大学</t>
  </si>
  <si>
    <t>华中师范大学</t>
  </si>
  <si>
    <t>内蒙古科技大学包头医学院</t>
  </si>
  <si>
    <t>湖南中医药大学</t>
  </si>
  <si>
    <t>海南大学</t>
  </si>
  <si>
    <t>广州航海学院</t>
  </si>
  <si>
    <t>厦门大学</t>
  </si>
  <si>
    <t>合肥工业大学</t>
  </si>
  <si>
    <t>中南林业科技大学</t>
  </si>
  <si>
    <t>广西大学</t>
  </si>
  <si>
    <t>西南大学</t>
  </si>
  <si>
    <t>中国公安大学</t>
  </si>
  <si>
    <t>西南科技大学</t>
  </si>
  <si>
    <t>西北大学</t>
  </si>
  <si>
    <t>浙江理工大学</t>
  </si>
  <si>
    <t>中国政法大学</t>
  </si>
  <si>
    <t>北京交通大学</t>
  </si>
  <si>
    <t>西南林业大学</t>
  </si>
  <si>
    <t>三江学院</t>
  </si>
  <si>
    <t>暨南大学</t>
  </si>
  <si>
    <t>西南财经大学</t>
  </si>
  <si>
    <t>西安科技大学</t>
  </si>
  <si>
    <t>湖南师范大学</t>
  </si>
  <si>
    <t>昆明理工大学</t>
  </si>
  <si>
    <t>河海大学</t>
  </si>
  <si>
    <t>江苏工业学院（现常州大学）</t>
  </si>
  <si>
    <t>西南交通大学</t>
  </si>
  <si>
    <t>湖北工程学院</t>
  </si>
  <si>
    <t>江南大学</t>
  </si>
  <si>
    <t>山西财经大学</t>
  </si>
  <si>
    <t>湖南大学</t>
  </si>
  <si>
    <t>厦门大学嘉庚学院</t>
  </si>
  <si>
    <t>河北科技大学理工学院</t>
  </si>
  <si>
    <t>云南大学滇池学院</t>
  </si>
  <si>
    <t>长沙理工大学</t>
  </si>
  <si>
    <t>华东交通大学理工学院</t>
  </si>
  <si>
    <t>武汉工商学院</t>
  </si>
  <si>
    <t>福建警察学院</t>
  </si>
  <si>
    <t>新余学院</t>
  </si>
  <si>
    <t>五邑大学</t>
  </si>
  <si>
    <t>南开大学</t>
  </si>
  <si>
    <t>集美大学</t>
  </si>
  <si>
    <t>南开大学滨海学院</t>
  </si>
  <si>
    <t>吉林化工学院</t>
  </si>
  <si>
    <t>桂林电子科技大学信息科技学院</t>
  </si>
  <si>
    <t>中央广播电视大学</t>
  </si>
  <si>
    <t>南京财经大学红山学院</t>
  </si>
  <si>
    <t>安徽财经大学</t>
  </si>
  <si>
    <t>江西科技学院</t>
  </si>
  <si>
    <t>浙江农林大学</t>
  </si>
  <si>
    <t>江汉大学</t>
  </si>
  <si>
    <t>萍乡高等专科学校</t>
  </si>
  <si>
    <t>西北政法大学</t>
  </si>
  <si>
    <t>中国矿业大学</t>
  </si>
  <si>
    <t>南华大学</t>
  </si>
  <si>
    <t>南昌大学共青学院</t>
  </si>
  <si>
    <t>江西中医学院科技学院</t>
  </si>
  <si>
    <t>吉安职业技术学院</t>
  </si>
  <si>
    <t>福建工程学院</t>
  </si>
  <si>
    <t>河北科技师范学院</t>
  </si>
  <si>
    <t>华南农业大学</t>
  </si>
  <si>
    <t>温州大学瓯江学院</t>
  </si>
  <si>
    <t>贵州民族大学</t>
  </si>
  <si>
    <t>山西省大同大学</t>
  </si>
  <si>
    <t>中南财经政法大学</t>
  </si>
  <si>
    <t>浙江工商大学</t>
  </si>
  <si>
    <t>福州大学</t>
  </si>
  <si>
    <t>硕士研究生</t>
  </si>
  <si>
    <t>大学本科</t>
    <phoneticPr fontId="4" type="noConversion"/>
  </si>
  <si>
    <t>硕士研究生</t>
    <phoneticPr fontId="4" type="noConversion"/>
  </si>
  <si>
    <t>萍乡市2021年度考试录用公务员拟录用人员名单</t>
    <phoneticPr fontId="4" type="noConversion"/>
  </si>
  <si>
    <t>工作单位</t>
    <phoneticPr fontId="4" type="noConversion"/>
  </si>
  <si>
    <t>江西省交通监控指挥中心</t>
    <phoneticPr fontId="5" type="noConversion"/>
  </si>
  <si>
    <t>萍乡七中校医</t>
    <phoneticPr fontId="5" type="noConversion"/>
  </si>
  <si>
    <t>萍乡武功山风景名胜区管理委员会</t>
  </si>
  <si>
    <t>江西省莲花县路口镇干部</t>
    <phoneticPr fontId="5" type="noConversion"/>
  </si>
  <si>
    <t>江西省莲花县路口中小学</t>
    <phoneticPr fontId="5" type="noConversion"/>
  </si>
  <si>
    <t>江西省永新县高市乡干部</t>
    <phoneticPr fontId="5" type="noConversion"/>
  </si>
  <si>
    <t>江西省宜春市樟树生态环境局干部</t>
    <phoneticPr fontId="5" type="noConversion"/>
  </si>
  <si>
    <t>江西安源工人报社</t>
  </si>
  <si>
    <t>江西汉辰尽调信息科技有限公司</t>
  </si>
  <si>
    <t>江西省萍乡市人民医院</t>
    <phoneticPr fontId="4" type="noConversion"/>
  </si>
  <si>
    <t>深圳天域人力资源有限公司劳务派遣</t>
    <phoneticPr fontId="5" type="noConversion"/>
  </si>
  <si>
    <t>江西省上栗县上栗镇水源小学</t>
    <phoneticPr fontId="4" type="noConversion"/>
  </si>
  <si>
    <t>江西省上栗胜利小学</t>
    <phoneticPr fontId="5" type="noConversion"/>
  </si>
  <si>
    <t>江西省上栗县公共就业人才服务局</t>
    <phoneticPr fontId="5" type="noConversion"/>
  </si>
  <si>
    <t>中建三局绿色产业投资有限公司</t>
    <phoneticPr fontId="5" type="noConversion"/>
  </si>
  <si>
    <t>江西省萍乡市安源区总工会</t>
    <phoneticPr fontId="5" type="noConversion"/>
  </si>
  <si>
    <t>江西省莲花县六市乡政府</t>
    <phoneticPr fontId="5" type="noConversion"/>
  </si>
  <si>
    <t>江西省莲花县发改委</t>
    <phoneticPr fontId="5" type="noConversion"/>
  </si>
  <si>
    <t>江西省广昌二中</t>
    <phoneticPr fontId="5" type="noConversion"/>
  </si>
  <si>
    <t>江西省丰城中专</t>
    <phoneticPr fontId="5" type="noConversion"/>
  </si>
  <si>
    <t>江苏省常州千红生化制药股份有限公司</t>
    <phoneticPr fontId="4" type="noConversion"/>
  </si>
  <si>
    <t>江西省萍乡农商银行街口支行</t>
    <phoneticPr fontId="5" type="noConversion"/>
  </si>
  <si>
    <t>江西省樟树市市政园林管理处</t>
    <phoneticPr fontId="5" type="noConversion"/>
  </si>
  <si>
    <t>兴业银行</t>
    <phoneticPr fontId="4" type="noConversion"/>
  </si>
  <si>
    <t>江西省萍乡市湘东区人民检察院</t>
    <phoneticPr fontId="5" type="noConversion"/>
  </si>
  <si>
    <t>江西省南昌县博物馆</t>
    <phoneticPr fontId="4" type="noConversion"/>
  </si>
  <si>
    <t>江西省萍乡经开区税务局</t>
    <phoneticPr fontId="5" type="noConversion"/>
  </si>
  <si>
    <t>知常守静信息科技（上海）有限公司</t>
    <phoneticPr fontId="4" type="noConversion"/>
  </si>
  <si>
    <t>江西省萍乡市非公有制企业维权服务中心</t>
    <phoneticPr fontId="5" type="noConversion"/>
  </si>
  <si>
    <t>江西省萍乡市安源区青山镇青山小学</t>
    <phoneticPr fontId="4" type="noConversion"/>
  </si>
  <si>
    <t>江西省芦溪县人民检察院</t>
    <phoneticPr fontId="4" type="noConversion"/>
  </si>
  <si>
    <t>江西博韬律师事务所</t>
    <phoneticPr fontId="5" type="noConversion"/>
  </si>
  <si>
    <t>江西求正沃德律师事务所</t>
    <phoneticPr fontId="5" type="noConversion"/>
  </si>
  <si>
    <t>江西省莲花县人民检察院</t>
    <phoneticPr fontId="5" type="noConversion"/>
  </si>
  <si>
    <t>江西省宜春新华地区人民检察院</t>
    <phoneticPr fontId="5" type="noConversion"/>
  </si>
  <si>
    <t>江西省萍乡市安源区人民法院</t>
    <phoneticPr fontId="5" type="noConversion"/>
  </si>
  <si>
    <t>江西公平律师事务所</t>
    <phoneticPr fontId="5" type="noConversion"/>
  </si>
  <si>
    <t>富德生命人寿奉新分公司</t>
    <phoneticPr fontId="5" type="noConversion"/>
  </si>
  <si>
    <t>江西省莲花农商银行</t>
    <phoneticPr fontId="5" type="noConversion"/>
  </si>
  <si>
    <t>江西省萍乡市气象局</t>
    <phoneticPr fontId="5" type="noConversion"/>
  </si>
  <si>
    <t>江西省萍乡武功山风景名胜区</t>
    <phoneticPr fontId="5" type="noConversion"/>
  </si>
  <si>
    <t>广东省深圳市公安局南山分局</t>
    <phoneticPr fontId="4" type="noConversion"/>
  </si>
  <si>
    <t>国家铜及铜产品质量监督检验中心</t>
    <phoneticPr fontId="5" type="noConversion"/>
  </si>
  <si>
    <t>江西省萍乡市安源区委宣传部</t>
    <phoneticPr fontId="4" type="noConversion"/>
  </si>
  <si>
    <t>江西省萍乡市安源区人力资源和社会保障局</t>
    <phoneticPr fontId="4" type="noConversion"/>
  </si>
  <si>
    <t>江西省萍乡市湘东区荷尧镇政府</t>
    <phoneticPr fontId="5" type="noConversion"/>
  </si>
  <si>
    <t>江西省萍乡市安源区五陂镇政府</t>
    <phoneticPr fontId="5" type="noConversion"/>
  </si>
  <si>
    <t>江西省萍乡市湘东区峡山口街道办事处</t>
    <phoneticPr fontId="4" type="noConversion"/>
  </si>
  <si>
    <t>江西省萍乡市安源区城郊管委会</t>
    <phoneticPr fontId="4" type="noConversion"/>
  </si>
  <si>
    <t>江西省萍乡市湘东区荷尧镇中心小学</t>
    <phoneticPr fontId="5" type="noConversion"/>
  </si>
  <si>
    <t>江西省萍乡市林业局</t>
    <phoneticPr fontId="5" type="noConversion"/>
  </si>
  <si>
    <t>江西省萍乡市湘东区麻山镇政府</t>
    <phoneticPr fontId="5" type="noConversion"/>
  </si>
  <si>
    <t>江西省上栗县长平乡政府</t>
    <phoneticPr fontId="4" type="noConversion"/>
  </si>
  <si>
    <t>江西省萍乡市湘东区广播电视台</t>
    <phoneticPr fontId="4" type="noConversion"/>
  </si>
  <si>
    <t>江西省芦溪县纪委县监委</t>
    <phoneticPr fontId="5" type="noConversion"/>
  </si>
  <si>
    <t>江西省芦溪县源南学校</t>
    <phoneticPr fontId="4" type="noConversion"/>
  </si>
  <si>
    <t>江西省芦溪县芦溪镇政府</t>
    <phoneticPr fontId="4" type="noConversion"/>
  </si>
  <si>
    <t>江西省鄱阳县鄱阳镇桂湖村</t>
    <phoneticPr fontId="5" type="noConversion"/>
  </si>
  <si>
    <t>江西省上栗工业园管理委员会</t>
    <phoneticPr fontId="4" type="noConversion"/>
  </si>
  <si>
    <t>江西省萍乡市检察院</t>
    <phoneticPr fontId="5" type="noConversion"/>
  </si>
  <si>
    <t>江西省萍乡市水利局</t>
    <phoneticPr fontId="5" type="noConversion"/>
  </si>
  <si>
    <t>江西省芦溪县银河镇政府</t>
    <phoneticPr fontId="4" type="noConversion"/>
  </si>
  <si>
    <t>江西省上栗县金山镇政府</t>
    <phoneticPr fontId="5" type="noConversion"/>
  </si>
  <si>
    <t>江西省萍乡市湘东区荷尧镇政府</t>
    <phoneticPr fontId="4" type="noConversion"/>
  </si>
  <si>
    <t>江西省莲花县水文站</t>
    <phoneticPr fontId="5" type="noConversion"/>
  </si>
  <si>
    <t>江西省萍乡市湘东区委网信办</t>
    <phoneticPr fontId="5" type="noConversion"/>
  </si>
  <si>
    <t>中国移动通信集团江西有限公司萍乡分公司</t>
    <phoneticPr fontId="4" type="noConversion"/>
  </si>
  <si>
    <t>江西省芦溪县人力资源和社会保障局</t>
    <phoneticPr fontId="5" type="noConversion"/>
  </si>
  <si>
    <t>龚兆广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</si>
</sst>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b/>
      <sz val="18"/>
      <name val="宋体"/>
      <family val="3"/>
      <charset val="134"/>
      <scheme val="maj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6" fillId="0" borderId="0" xfId="0" applyFo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8"/>
  <sheetViews>
    <sheetView tabSelected="1" zoomScaleNormal="100" workbookViewId="0">
      <selection activeCell="Q12" sqref="Q12"/>
    </sheetView>
  </sheetViews>
  <sheetFormatPr defaultRowHeight="13.5"/>
  <cols>
    <col min="1" max="1" width="4.625" style="3" customWidth="1"/>
    <col min="2" max="2" width="13.625" style="3" customWidth="1"/>
    <col min="3" max="3" width="24.625" style="3" customWidth="1"/>
    <col min="4" max="4" width="15.625" style="3" customWidth="1"/>
    <col min="5" max="5" width="12.5" style="3" customWidth="1"/>
    <col min="6" max="6" width="9" style="3"/>
    <col min="7" max="7" width="6" style="3" customWidth="1"/>
    <col min="8" max="10" width="9" style="3"/>
    <col min="11" max="11" width="12.25" style="8" customWidth="1"/>
    <col min="12" max="12" width="22.5" style="3" customWidth="1"/>
    <col min="13" max="13" width="32.75" style="3" customWidth="1"/>
    <col min="14" max="16384" width="9" style="3"/>
  </cols>
  <sheetData>
    <row r="1" spans="1:13" ht="28.5" customHeight="1">
      <c r="A1" s="11" t="s">
        <v>806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9</v>
      </c>
      <c r="I2" s="1" t="s">
        <v>10</v>
      </c>
      <c r="J2" s="2" t="s">
        <v>11</v>
      </c>
      <c r="K2" s="2" t="s">
        <v>7</v>
      </c>
      <c r="L2" s="2" t="s">
        <v>8</v>
      </c>
      <c r="M2" s="1" t="s">
        <v>807</v>
      </c>
    </row>
    <row r="3" spans="1:13">
      <c r="A3" s="10">
        <v>1</v>
      </c>
      <c r="B3" s="4" t="s">
        <v>115</v>
      </c>
      <c r="C3" s="5" t="s">
        <v>12</v>
      </c>
      <c r="D3" s="5" t="s">
        <v>13</v>
      </c>
      <c r="E3" s="4" t="s">
        <v>335</v>
      </c>
      <c r="F3" s="4" t="s">
        <v>876</v>
      </c>
      <c r="G3" s="6" t="s">
        <v>14</v>
      </c>
      <c r="H3" s="7">
        <v>136.1</v>
      </c>
      <c r="I3" s="7">
        <v>84.78</v>
      </c>
      <c r="J3" s="7">
        <f>H3+I3*2</f>
        <v>305.65999999999997</v>
      </c>
      <c r="K3" s="6" t="s">
        <v>803</v>
      </c>
      <c r="L3" s="6" t="s">
        <v>733</v>
      </c>
      <c r="M3" s="9" t="s">
        <v>818</v>
      </c>
    </row>
    <row r="4" spans="1:13">
      <c r="A4" s="10">
        <v>2</v>
      </c>
      <c r="B4" s="4" t="s">
        <v>116</v>
      </c>
      <c r="C4" s="5" t="s">
        <v>17</v>
      </c>
      <c r="D4" s="5" t="s">
        <v>13</v>
      </c>
      <c r="E4" s="4" t="s">
        <v>336</v>
      </c>
      <c r="F4" s="4" t="s">
        <v>337</v>
      </c>
      <c r="G4" s="6" t="s">
        <v>15</v>
      </c>
      <c r="H4" s="7">
        <v>138.88999999999999</v>
      </c>
      <c r="I4" s="7">
        <v>80.69</v>
      </c>
      <c r="J4" s="7">
        <f>H4+I4*2</f>
        <v>300.27</v>
      </c>
      <c r="K4" s="6" t="s">
        <v>804</v>
      </c>
      <c r="L4" s="6" t="s">
        <v>57</v>
      </c>
      <c r="M4" s="9"/>
    </row>
    <row r="5" spans="1:13">
      <c r="A5" s="10">
        <v>3</v>
      </c>
      <c r="B5" s="4" t="s">
        <v>117</v>
      </c>
      <c r="C5" s="5" t="s">
        <v>118</v>
      </c>
      <c r="D5" s="5" t="s">
        <v>13</v>
      </c>
      <c r="E5" s="4" t="s">
        <v>338</v>
      </c>
      <c r="F5" s="4" t="s">
        <v>339</v>
      </c>
      <c r="G5" s="6" t="s">
        <v>14</v>
      </c>
      <c r="H5" s="7">
        <v>133.53</v>
      </c>
      <c r="I5" s="7">
        <v>81.5</v>
      </c>
      <c r="J5" s="7">
        <f>H5+I5*2</f>
        <v>296.52999999999997</v>
      </c>
      <c r="K5" s="6" t="s">
        <v>804</v>
      </c>
      <c r="L5" s="6" t="s">
        <v>734</v>
      </c>
      <c r="M5" s="9"/>
    </row>
    <row r="6" spans="1:13">
      <c r="A6" s="10">
        <v>4</v>
      </c>
      <c r="B6" s="4" t="s">
        <v>119</v>
      </c>
      <c r="C6" s="5" t="s">
        <v>19</v>
      </c>
      <c r="D6" s="5" t="s">
        <v>13</v>
      </c>
      <c r="E6" s="4" t="s">
        <v>340</v>
      </c>
      <c r="F6" s="4" t="s">
        <v>341</v>
      </c>
      <c r="G6" s="6" t="s">
        <v>15</v>
      </c>
      <c r="H6" s="7">
        <v>139.41</v>
      </c>
      <c r="I6" s="7">
        <v>87.47</v>
      </c>
      <c r="J6" s="7">
        <f>H6+I6*2</f>
        <v>314.35000000000002</v>
      </c>
      <c r="K6" s="6" t="s">
        <v>804</v>
      </c>
      <c r="L6" s="6" t="s">
        <v>107</v>
      </c>
      <c r="M6" s="9" t="s">
        <v>819</v>
      </c>
    </row>
    <row r="7" spans="1:13">
      <c r="A7" s="10">
        <v>5</v>
      </c>
      <c r="B7" s="4" t="s">
        <v>120</v>
      </c>
      <c r="C7" s="5" t="s">
        <v>121</v>
      </c>
      <c r="D7" s="5" t="s">
        <v>45</v>
      </c>
      <c r="E7" s="4" t="s">
        <v>342</v>
      </c>
      <c r="F7" s="4" t="s">
        <v>343</v>
      </c>
      <c r="G7" s="6" t="s">
        <v>15</v>
      </c>
      <c r="H7" s="7">
        <v>129.44999999999999</v>
      </c>
      <c r="I7" s="7">
        <v>84.94</v>
      </c>
      <c r="J7" s="7">
        <f>H7+I7*2</f>
        <v>299.33</v>
      </c>
      <c r="K7" s="6" t="s">
        <v>804</v>
      </c>
      <c r="L7" s="6" t="s">
        <v>59</v>
      </c>
      <c r="M7" s="9" t="s">
        <v>821</v>
      </c>
    </row>
    <row r="8" spans="1:13">
      <c r="A8" s="10">
        <v>6</v>
      </c>
      <c r="B8" s="4" t="s">
        <v>120</v>
      </c>
      <c r="C8" s="5" t="s">
        <v>121</v>
      </c>
      <c r="D8" s="5" t="s">
        <v>45</v>
      </c>
      <c r="E8" s="4" t="s">
        <v>344</v>
      </c>
      <c r="F8" s="4" t="s">
        <v>345</v>
      </c>
      <c r="G8" s="6" t="s">
        <v>15</v>
      </c>
      <c r="H8" s="7">
        <v>134.30000000000001</v>
      </c>
      <c r="I8" s="7">
        <v>80.97</v>
      </c>
      <c r="J8" s="7">
        <f t="shared" ref="J8:J24" si="0">H8+I8*2</f>
        <v>296.24</v>
      </c>
      <c r="K8" s="6" t="s">
        <v>804</v>
      </c>
      <c r="L8" s="6" t="s">
        <v>99</v>
      </c>
      <c r="M8" s="9" t="s">
        <v>820</v>
      </c>
    </row>
    <row r="9" spans="1:13">
      <c r="A9" s="10">
        <v>7</v>
      </c>
      <c r="B9" s="4" t="s">
        <v>122</v>
      </c>
      <c r="C9" s="5" t="s">
        <v>22</v>
      </c>
      <c r="D9" s="5" t="s">
        <v>123</v>
      </c>
      <c r="E9" s="4" t="s">
        <v>346</v>
      </c>
      <c r="F9" s="4" t="s">
        <v>347</v>
      </c>
      <c r="G9" s="6" t="s">
        <v>14</v>
      </c>
      <c r="H9" s="7">
        <v>135.46</v>
      </c>
      <c r="I9" s="7">
        <v>85.04</v>
      </c>
      <c r="J9" s="7">
        <f t="shared" si="0"/>
        <v>305.54000000000002</v>
      </c>
      <c r="K9" s="6" t="s">
        <v>803</v>
      </c>
      <c r="L9" s="6" t="s">
        <v>735</v>
      </c>
      <c r="M9" s="9" t="s">
        <v>822</v>
      </c>
    </row>
    <row r="10" spans="1:13">
      <c r="A10" s="10">
        <v>8</v>
      </c>
      <c r="B10" s="4" t="s">
        <v>124</v>
      </c>
      <c r="C10" s="5" t="s">
        <v>25</v>
      </c>
      <c r="D10" s="5" t="s">
        <v>123</v>
      </c>
      <c r="E10" s="4" t="s">
        <v>348</v>
      </c>
      <c r="F10" s="4" t="s">
        <v>349</v>
      </c>
      <c r="G10" s="6" t="s">
        <v>15</v>
      </c>
      <c r="H10" s="7">
        <v>141.84</v>
      </c>
      <c r="I10" s="7">
        <v>77.290000000000006</v>
      </c>
      <c r="J10" s="7">
        <f t="shared" si="0"/>
        <v>296.42</v>
      </c>
      <c r="K10" s="6" t="s">
        <v>803</v>
      </c>
      <c r="L10" s="6" t="s">
        <v>736</v>
      </c>
      <c r="M10" s="9"/>
    </row>
    <row r="11" spans="1:13">
      <c r="A11" s="10">
        <v>9</v>
      </c>
      <c r="B11" s="4" t="s">
        <v>125</v>
      </c>
      <c r="C11" s="5" t="s">
        <v>126</v>
      </c>
      <c r="D11" s="5" t="s">
        <v>42</v>
      </c>
      <c r="E11" s="4" t="s">
        <v>350</v>
      </c>
      <c r="F11" s="4" t="s">
        <v>351</v>
      </c>
      <c r="G11" s="6" t="s">
        <v>14</v>
      </c>
      <c r="H11" s="7">
        <v>138.93</v>
      </c>
      <c r="I11" s="7">
        <v>80.849999999999994</v>
      </c>
      <c r="J11" s="7">
        <f t="shared" si="0"/>
        <v>300.63</v>
      </c>
      <c r="K11" s="6" t="s">
        <v>803</v>
      </c>
      <c r="L11" s="6" t="s">
        <v>737</v>
      </c>
      <c r="M11" s="9"/>
    </row>
    <row r="12" spans="1:13">
      <c r="A12" s="10">
        <v>10</v>
      </c>
      <c r="B12" s="4" t="s">
        <v>127</v>
      </c>
      <c r="C12" s="5" t="s">
        <v>128</v>
      </c>
      <c r="D12" s="5" t="s">
        <v>129</v>
      </c>
      <c r="E12" s="4" t="s">
        <v>352</v>
      </c>
      <c r="F12" s="4" t="s">
        <v>353</v>
      </c>
      <c r="G12" s="5" t="s">
        <v>15</v>
      </c>
      <c r="H12" s="7">
        <v>110.02</v>
      </c>
      <c r="I12" s="7">
        <v>76.040000000000006</v>
      </c>
      <c r="J12" s="7">
        <f>H12+I12*2</f>
        <v>262.10000000000002</v>
      </c>
      <c r="K12" s="5" t="s">
        <v>803</v>
      </c>
      <c r="L12" s="5" t="s">
        <v>66</v>
      </c>
      <c r="M12" s="5" t="s">
        <v>817</v>
      </c>
    </row>
    <row r="13" spans="1:13">
      <c r="A13" s="10">
        <v>11</v>
      </c>
      <c r="B13" s="4" t="s">
        <v>130</v>
      </c>
      <c r="C13" s="5" t="s">
        <v>128</v>
      </c>
      <c r="D13" s="5" t="s">
        <v>131</v>
      </c>
      <c r="E13" s="4" t="s">
        <v>354</v>
      </c>
      <c r="F13" s="4" t="s">
        <v>355</v>
      </c>
      <c r="G13" s="6" t="s">
        <v>15</v>
      </c>
      <c r="H13" s="7">
        <v>132.71</v>
      </c>
      <c r="I13" s="7">
        <v>76.540000000000006</v>
      </c>
      <c r="J13" s="7">
        <f t="shared" si="0"/>
        <v>285.79000000000002</v>
      </c>
      <c r="K13" s="6" t="s">
        <v>803</v>
      </c>
      <c r="L13" s="6" t="s">
        <v>738</v>
      </c>
      <c r="M13" s="9"/>
    </row>
    <row r="14" spans="1:13">
      <c r="A14" s="10">
        <v>12</v>
      </c>
      <c r="B14" s="4" t="s">
        <v>132</v>
      </c>
      <c r="C14" s="5" t="s">
        <v>128</v>
      </c>
      <c r="D14" s="5" t="s">
        <v>133</v>
      </c>
      <c r="E14" s="4" t="s">
        <v>103</v>
      </c>
      <c r="F14" s="4" t="s">
        <v>356</v>
      </c>
      <c r="G14" s="6" t="s">
        <v>15</v>
      </c>
      <c r="H14" s="7">
        <v>129.31</v>
      </c>
      <c r="I14" s="7">
        <v>77.91</v>
      </c>
      <c r="J14" s="7">
        <f t="shared" si="0"/>
        <v>285.13</v>
      </c>
      <c r="K14" s="6" t="s">
        <v>803</v>
      </c>
      <c r="L14" s="6" t="s">
        <v>739</v>
      </c>
      <c r="M14" s="9"/>
    </row>
    <row r="15" spans="1:13">
      <c r="A15" s="10">
        <v>13</v>
      </c>
      <c r="B15" s="4" t="s">
        <v>134</v>
      </c>
      <c r="C15" s="5" t="s">
        <v>135</v>
      </c>
      <c r="D15" s="5" t="s">
        <v>24</v>
      </c>
      <c r="E15" s="4" t="s">
        <v>357</v>
      </c>
      <c r="F15" s="4" t="s">
        <v>358</v>
      </c>
      <c r="G15" s="6" t="s">
        <v>15</v>
      </c>
      <c r="H15" s="7">
        <v>143.05000000000001</v>
      </c>
      <c r="I15" s="7">
        <v>81.44</v>
      </c>
      <c r="J15" s="7">
        <f t="shared" si="0"/>
        <v>305.93</v>
      </c>
      <c r="K15" s="6" t="s">
        <v>804</v>
      </c>
      <c r="L15" s="6" t="s">
        <v>740</v>
      </c>
      <c r="M15" s="9" t="s">
        <v>823</v>
      </c>
    </row>
    <row r="16" spans="1:13">
      <c r="A16" s="10">
        <v>14</v>
      </c>
      <c r="B16" s="4" t="s">
        <v>134</v>
      </c>
      <c r="C16" s="5" t="s">
        <v>135</v>
      </c>
      <c r="D16" s="5" t="s">
        <v>24</v>
      </c>
      <c r="E16" s="4" t="s">
        <v>359</v>
      </c>
      <c r="F16" s="4" t="s">
        <v>360</v>
      </c>
      <c r="G16" s="6" t="s">
        <v>15</v>
      </c>
      <c r="H16" s="7">
        <v>139.69999999999999</v>
      </c>
      <c r="I16" s="7">
        <v>80.94</v>
      </c>
      <c r="J16" s="7">
        <f>H16+I16*2</f>
        <v>301.58</v>
      </c>
      <c r="K16" s="6" t="s">
        <v>804</v>
      </c>
      <c r="L16" s="6" t="s">
        <v>27</v>
      </c>
      <c r="M16" s="9" t="s">
        <v>824</v>
      </c>
    </row>
    <row r="17" spans="1:13">
      <c r="A17" s="10">
        <v>15</v>
      </c>
      <c r="B17" s="4" t="s">
        <v>136</v>
      </c>
      <c r="C17" s="5" t="s">
        <v>30</v>
      </c>
      <c r="D17" s="5" t="s">
        <v>13</v>
      </c>
      <c r="E17" s="4" t="s">
        <v>361</v>
      </c>
      <c r="F17" s="4" t="s">
        <v>362</v>
      </c>
      <c r="G17" s="6" t="s">
        <v>14</v>
      </c>
      <c r="H17" s="7">
        <v>129.54</v>
      </c>
      <c r="I17" s="7">
        <v>80.97</v>
      </c>
      <c r="J17" s="7">
        <f t="shared" si="0"/>
        <v>291.48</v>
      </c>
      <c r="K17" s="6" t="s">
        <v>804</v>
      </c>
      <c r="L17" s="6" t="s">
        <v>80</v>
      </c>
      <c r="M17" s="9"/>
    </row>
    <row r="18" spans="1:13">
      <c r="A18" s="10">
        <v>16</v>
      </c>
      <c r="B18" s="4" t="s">
        <v>137</v>
      </c>
      <c r="C18" s="5" t="s">
        <v>31</v>
      </c>
      <c r="D18" s="5" t="s">
        <v>138</v>
      </c>
      <c r="E18" s="4" t="s">
        <v>363</v>
      </c>
      <c r="F18" s="4" t="s">
        <v>364</v>
      </c>
      <c r="G18" s="6" t="s">
        <v>14</v>
      </c>
      <c r="H18" s="7">
        <v>140.07</v>
      </c>
      <c r="I18" s="7">
        <v>82.27</v>
      </c>
      <c r="J18" s="7">
        <f t="shared" si="0"/>
        <v>304.61</v>
      </c>
      <c r="K18" s="6" t="s">
        <v>803</v>
      </c>
      <c r="L18" s="6" t="s">
        <v>46</v>
      </c>
      <c r="M18" s="9" t="s">
        <v>808</v>
      </c>
    </row>
    <row r="19" spans="1:13">
      <c r="A19" s="10">
        <v>17</v>
      </c>
      <c r="B19" s="4" t="s">
        <v>139</v>
      </c>
      <c r="C19" s="5" t="s">
        <v>140</v>
      </c>
      <c r="D19" s="5" t="s">
        <v>13</v>
      </c>
      <c r="E19" s="4" t="s">
        <v>365</v>
      </c>
      <c r="F19" s="4" t="s">
        <v>366</v>
      </c>
      <c r="G19" s="6" t="s">
        <v>15</v>
      </c>
      <c r="H19" s="7">
        <v>149.96</v>
      </c>
      <c r="I19" s="7">
        <v>83.21</v>
      </c>
      <c r="J19" s="7">
        <f t="shared" si="0"/>
        <v>316.38</v>
      </c>
      <c r="K19" s="6" t="s">
        <v>804</v>
      </c>
      <c r="L19" s="6" t="s">
        <v>18</v>
      </c>
      <c r="M19" s="9"/>
    </row>
    <row r="20" spans="1:13">
      <c r="A20" s="10">
        <v>18</v>
      </c>
      <c r="B20" s="4" t="s">
        <v>141</v>
      </c>
      <c r="C20" s="5" t="s">
        <v>26</v>
      </c>
      <c r="D20" s="5" t="s">
        <v>142</v>
      </c>
      <c r="E20" s="4" t="s">
        <v>367</v>
      </c>
      <c r="F20" s="4" t="s">
        <v>368</v>
      </c>
      <c r="G20" s="6" t="s">
        <v>15</v>
      </c>
      <c r="H20" s="7">
        <v>133.02000000000001</v>
      </c>
      <c r="I20" s="7">
        <v>82.19</v>
      </c>
      <c r="J20" s="7">
        <f>H20+I20*2</f>
        <v>297.39999999999998</v>
      </c>
      <c r="K20" s="6" t="s">
        <v>804</v>
      </c>
      <c r="L20" s="6" t="s">
        <v>29</v>
      </c>
      <c r="M20" s="9" t="s">
        <v>825</v>
      </c>
    </row>
    <row r="21" spans="1:13">
      <c r="A21" s="10">
        <v>19</v>
      </c>
      <c r="B21" s="4" t="s">
        <v>143</v>
      </c>
      <c r="C21" s="5" t="s">
        <v>144</v>
      </c>
      <c r="D21" s="5" t="s">
        <v>24</v>
      </c>
      <c r="E21" s="4" t="s">
        <v>369</v>
      </c>
      <c r="F21" s="4" t="s">
        <v>370</v>
      </c>
      <c r="G21" s="6" t="s">
        <v>15</v>
      </c>
      <c r="H21" s="7">
        <v>144.16</v>
      </c>
      <c r="I21" s="7">
        <v>82.68</v>
      </c>
      <c r="J21" s="7">
        <f t="shared" si="0"/>
        <v>309.52</v>
      </c>
      <c r="K21" s="6" t="s">
        <v>804</v>
      </c>
      <c r="L21" s="6" t="s">
        <v>33</v>
      </c>
      <c r="M21" s="9" t="s">
        <v>826</v>
      </c>
    </row>
    <row r="22" spans="1:13">
      <c r="A22" s="10">
        <v>20</v>
      </c>
      <c r="B22" s="4" t="s">
        <v>145</v>
      </c>
      <c r="C22" s="5" t="s">
        <v>146</v>
      </c>
      <c r="D22" s="5" t="s">
        <v>13</v>
      </c>
      <c r="E22" s="4" t="s">
        <v>371</v>
      </c>
      <c r="F22" s="4" t="s">
        <v>372</v>
      </c>
      <c r="G22" s="6" t="s">
        <v>14</v>
      </c>
      <c r="H22" s="7">
        <v>145.19999999999999</v>
      </c>
      <c r="I22" s="7">
        <v>80.599999999999994</v>
      </c>
      <c r="J22" s="7">
        <f t="shared" si="0"/>
        <v>306.39999999999998</v>
      </c>
      <c r="K22" s="6" t="s">
        <v>804</v>
      </c>
      <c r="L22" s="6" t="s">
        <v>18</v>
      </c>
      <c r="M22" s="9"/>
    </row>
    <row r="23" spans="1:13">
      <c r="A23" s="10">
        <v>21</v>
      </c>
      <c r="B23" s="4" t="s">
        <v>147</v>
      </c>
      <c r="C23" s="5" t="s">
        <v>148</v>
      </c>
      <c r="D23" s="5" t="s">
        <v>13</v>
      </c>
      <c r="E23" s="4" t="s">
        <v>373</v>
      </c>
      <c r="F23" s="4" t="s">
        <v>374</v>
      </c>
      <c r="G23" s="6" t="s">
        <v>14</v>
      </c>
      <c r="H23" s="7">
        <v>146.44999999999999</v>
      </c>
      <c r="I23" s="7">
        <v>78.63</v>
      </c>
      <c r="J23" s="7">
        <f t="shared" si="0"/>
        <v>303.70999999999998</v>
      </c>
      <c r="K23" s="6" t="s">
        <v>804</v>
      </c>
      <c r="L23" s="6" t="s">
        <v>109</v>
      </c>
      <c r="M23" s="9" t="s">
        <v>827</v>
      </c>
    </row>
    <row r="24" spans="1:13">
      <c r="A24" s="10">
        <v>22</v>
      </c>
      <c r="B24" s="4" t="s">
        <v>149</v>
      </c>
      <c r="C24" s="5" t="s">
        <v>150</v>
      </c>
      <c r="D24" s="5" t="s">
        <v>23</v>
      </c>
      <c r="E24" s="4" t="s">
        <v>375</v>
      </c>
      <c r="F24" s="4" t="s">
        <v>376</v>
      </c>
      <c r="G24" s="6" t="s">
        <v>14</v>
      </c>
      <c r="H24" s="7">
        <v>133.96</v>
      </c>
      <c r="I24" s="7">
        <v>80.53</v>
      </c>
      <c r="J24" s="7">
        <f t="shared" si="0"/>
        <v>295.02</v>
      </c>
      <c r="K24" s="6" t="s">
        <v>804</v>
      </c>
      <c r="L24" s="6" t="s">
        <v>741</v>
      </c>
      <c r="M24" s="9"/>
    </row>
    <row r="25" spans="1:13">
      <c r="A25" s="10">
        <v>23</v>
      </c>
      <c r="B25" s="4" t="s">
        <v>151</v>
      </c>
      <c r="C25" s="5" t="s">
        <v>150</v>
      </c>
      <c r="D25" s="5" t="s">
        <v>24</v>
      </c>
      <c r="E25" s="4" t="s">
        <v>377</v>
      </c>
      <c r="F25" s="4" t="s">
        <v>378</v>
      </c>
      <c r="G25" s="6" t="s">
        <v>15</v>
      </c>
      <c r="H25" s="7">
        <v>139.08000000000001</v>
      </c>
      <c r="I25" s="7">
        <v>80.540000000000006</v>
      </c>
      <c r="J25" s="7">
        <f>H25+I25*2</f>
        <v>300.16000000000003</v>
      </c>
      <c r="K25" s="6" t="s">
        <v>803</v>
      </c>
      <c r="L25" s="6" t="s">
        <v>742</v>
      </c>
      <c r="M25" s="9"/>
    </row>
    <row r="26" spans="1:13">
      <c r="A26" s="10">
        <v>24</v>
      </c>
      <c r="B26" s="4" t="s">
        <v>152</v>
      </c>
      <c r="C26" s="5" t="s">
        <v>150</v>
      </c>
      <c r="D26" s="5" t="s">
        <v>71</v>
      </c>
      <c r="E26" s="4" t="s">
        <v>379</v>
      </c>
      <c r="F26" s="4" t="s">
        <v>380</v>
      </c>
      <c r="G26" s="6" t="s">
        <v>14</v>
      </c>
      <c r="H26" s="7">
        <v>140.52000000000001</v>
      </c>
      <c r="I26" s="7">
        <v>81.59</v>
      </c>
      <c r="J26" s="7">
        <f t="shared" ref="J26:J65" si="1">H26+I26*2</f>
        <v>303.70000000000005</v>
      </c>
      <c r="K26" s="6" t="s">
        <v>804</v>
      </c>
      <c r="L26" s="6" t="s">
        <v>743</v>
      </c>
      <c r="M26" s="9"/>
    </row>
    <row r="27" spans="1:13">
      <c r="A27" s="10">
        <v>25</v>
      </c>
      <c r="B27" s="4" t="s">
        <v>153</v>
      </c>
      <c r="C27" s="5" t="s">
        <v>150</v>
      </c>
      <c r="D27" s="5" t="s">
        <v>106</v>
      </c>
      <c r="E27" s="4" t="s">
        <v>381</v>
      </c>
      <c r="F27" s="4" t="s">
        <v>382</v>
      </c>
      <c r="G27" s="6" t="s">
        <v>15</v>
      </c>
      <c r="H27" s="7">
        <v>135.15</v>
      </c>
      <c r="I27" s="7">
        <v>78.88</v>
      </c>
      <c r="J27" s="7">
        <f t="shared" si="1"/>
        <v>292.90999999999997</v>
      </c>
      <c r="K27" s="6" t="s">
        <v>804</v>
      </c>
      <c r="L27" s="6" t="s">
        <v>64</v>
      </c>
      <c r="M27" s="9" t="s">
        <v>828</v>
      </c>
    </row>
    <row r="28" spans="1:13">
      <c r="A28" s="10">
        <v>26</v>
      </c>
      <c r="B28" s="4" t="s">
        <v>154</v>
      </c>
      <c r="C28" s="5" t="s">
        <v>155</v>
      </c>
      <c r="D28" s="5" t="s">
        <v>156</v>
      </c>
      <c r="E28" s="4" t="s">
        <v>383</v>
      </c>
      <c r="F28" s="4" t="s">
        <v>384</v>
      </c>
      <c r="G28" s="6" t="s">
        <v>14</v>
      </c>
      <c r="H28" s="7">
        <v>151</v>
      </c>
      <c r="I28" s="7">
        <v>81.22</v>
      </c>
      <c r="J28" s="7">
        <f t="shared" si="1"/>
        <v>313.44</v>
      </c>
      <c r="K28" s="6" t="s">
        <v>804</v>
      </c>
      <c r="L28" s="6" t="s">
        <v>744</v>
      </c>
      <c r="M28" s="9" t="s">
        <v>829</v>
      </c>
    </row>
    <row r="29" spans="1:13">
      <c r="A29" s="10">
        <v>27</v>
      </c>
      <c r="B29" s="4" t="s">
        <v>157</v>
      </c>
      <c r="C29" s="5" t="s">
        <v>155</v>
      </c>
      <c r="D29" s="5" t="s">
        <v>158</v>
      </c>
      <c r="E29" s="4" t="s">
        <v>385</v>
      </c>
      <c r="F29" s="4" t="s">
        <v>386</v>
      </c>
      <c r="G29" s="6" t="s">
        <v>14</v>
      </c>
      <c r="H29" s="7">
        <v>150.11000000000001</v>
      </c>
      <c r="I29" s="7">
        <v>76.959999999999994</v>
      </c>
      <c r="J29" s="7">
        <f t="shared" si="1"/>
        <v>304.02999999999997</v>
      </c>
      <c r="K29" s="6" t="s">
        <v>804</v>
      </c>
      <c r="L29" s="6" t="s">
        <v>736</v>
      </c>
      <c r="M29" s="9"/>
    </row>
    <row r="30" spans="1:13">
      <c r="A30" s="10">
        <v>28</v>
      </c>
      <c r="B30" s="4" t="s">
        <v>159</v>
      </c>
      <c r="C30" s="5" t="s">
        <v>160</v>
      </c>
      <c r="D30" s="5" t="s">
        <v>13</v>
      </c>
      <c r="E30" s="4" t="s">
        <v>387</v>
      </c>
      <c r="F30" s="4" t="s">
        <v>388</v>
      </c>
      <c r="G30" s="6" t="s">
        <v>14</v>
      </c>
      <c r="H30" s="7">
        <v>141.29</v>
      </c>
      <c r="I30" s="7">
        <v>81.92</v>
      </c>
      <c r="J30" s="7">
        <f t="shared" si="1"/>
        <v>305.13</v>
      </c>
      <c r="K30" s="6" t="s">
        <v>804</v>
      </c>
      <c r="L30" s="6" t="s">
        <v>79</v>
      </c>
      <c r="M30" s="9" t="s">
        <v>830</v>
      </c>
    </row>
    <row r="31" spans="1:13">
      <c r="A31" s="10">
        <v>29</v>
      </c>
      <c r="B31" s="4" t="s">
        <v>161</v>
      </c>
      <c r="C31" s="5" t="s">
        <v>162</v>
      </c>
      <c r="D31" s="5" t="s">
        <v>13</v>
      </c>
      <c r="E31" s="4" t="s">
        <v>389</v>
      </c>
      <c r="F31" s="4" t="s">
        <v>390</v>
      </c>
      <c r="G31" s="6" t="s">
        <v>15</v>
      </c>
      <c r="H31" s="7">
        <v>136.54</v>
      </c>
      <c r="I31" s="7">
        <v>83.07</v>
      </c>
      <c r="J31" s="7">
        <f t="shared" si="1"/>
        <v>302.67999999999995</v>
      </c>
      <c r="K31" s="6" t="s">
        <v>804</v>
      </c>
      <c r="L31" s="6" t="s">
        <v>18</v>
      </c>
      <c r="M31" s="9"/>
    </row>
    <row r="32" spans="1:13">
      <c r="A32" s="10">
        <v>30</v>
      </c>
      <c r="B32" s="4" t="s">
        <v>163</v>
      </c>
      <c r="C32" s="5" t="s">
        <v>164</v>
      </c>
      <c r="D32" s="5" t="s">
        <v>13</v>
      </c>
      <c r="E32" s="4" t="s">
        <v>391</v>
      </c>
      <c r="F32" s="4" t="s">
        <v>392</v>
      </c>
      <c r="G32" s="6" t="s">
        <v>14</v>
      </c>
      <c r="H32" s="7">
        <v>144.28</v>
      </c>
      <c r="I32" s="7">
        <v>78.709999999999994</v>
      </c>
      <c r="J32" s="7">
        <f t="shared" si="1"/>
        <v>301.7</v>
      </c>
      <c r="K32" s="6" t="s">
        <v>805</v>
      </c>
      <c r="L32" s="6" t="s">
        <v>18</v>
      </c>
      <c r="M32" s="9"/>
    </row>
    <row r="33" spans="1:13">
      <c r="A33" s="10">
        <v>31</v>
      </c>
      <c r="B33" s="4" t="s">
        <v>165</v>
      </c>
      <c r="C33" s="5" t="s">
        <v>166</v>
      </c>
      <c r="D33" s="5" t="s">
        <v>13</v>
      </c>
      <c r="E33" s="4" t="s">
        <v>393</v>
      </c>
      <c r="F33" s="4" t="s">
        <v>394</v>
      </c>
      <c r="G33" s="6" t="s">
        <v>14</v>
      </c>
      <c r="H33" s="7">
        <v>140.36000000000001</v>
      </c>
      <c r="I33" s="7">
        <v>86.34</v>
      </c>
      <c r="J33" s="7">
        <f>H33+I33*2</f>
        <v>313.04000000000002</v>
      </c>
      <c r="K33" s="6" t="s">
        <v>804</v>
      </c>
      <c r="L33" s="6" t="s">
        <v>49</v>
      </c>
      <c r="M33" s="9"/>
    </row>
    <row r="34" spans="1:13">
      <c r="A34" s="10">
        <v>32</v>
      </c>
      <c r="B34" s="4" t="s">
        <v>167</v>
      </c>
      <c r="C34" s="5" t="s">
        <v>168</v>
      </c>
      <c r="D34" s="5" t="s">
        <v>13</v>
      </c>
      <c r="E34" s="4" t="s">
        <v>395</v>
      </c>
      <c r="F34" s="4" t="s">
        <v>396</v>
      </c>
      <c r="G34" s="6" t="s">
        <v>14</v>
      </c>
      <c r="H34" s="7">
        <v>140.66</v>
      </c>
      <c r="I34" s="7">
        <v>80.48</v>
      </c>
      <c r="J34" s="7">
        <f t="shared" si="1"/>
        <v>301.62</v>
      </c>
      <c r="K34" s="6" t="s">
        <v>804</v>
      </c>
      <c r="L34" s="6" t="s">
        <v>54</v>
      </c>
      <c r="M34" s="9"/>
    </row>
    <row r="35" spans="1:13">
      <c r="A35" s="10">
        <v>33</v>
      </c>
      <c r="B35" s="4" t="s">
        <v>169</v>
      </c>
      <c r="C35" s="5" t="s">
        <v>170</v>
      </c>
      <c r="D35" s="5" t="s">
        <v>171</v>
      </c>
      <c r="E35" s="4" t="s">
        <v>397</v>
      </c>
      <c r="F35" s="4" t="s">
        <v>398</v>
      </c>
      <c r="G35" s="6" t="s">
        <v>14</v>
      </c>
      <c r="H35" s="7">
        <v>146.68</v>
      </c>
      <c r="I35" s="7">
        <v>82.61</v>
      </c>
      <c r="J35" s="7">
        <f t="shared" si="1"/>
        <v>311.89999999999998</v>
      </c>
      <c r="K35" s="6" t="s">
        <v>804</v>
      </c>
      <c r="L35" s="6" t="s">
        <v>745</v>
      </c>
      <c r="M35" s="9"/>
    </row>
    <row r="36" spans="1:13">
      <c r="A36" s="10">
        <v>34</v>
      </c>
      <c r="B36" s="4" t="s">
        <v>169</v>
      </c>
      <c r="C36" s="5" t="s">
        <v>170</v>
      </c>
      <c r="D36" s="5" t="s">
        <v>171</v>
      </c>
      <c r="E36" s="4" t="s">
        <v>399</v>
      </c>
      <c r="F36" s="4" t="s">
        <v>400</v>
      </c>
      <c r="G36" s="6" t="s">
        <v>14</v>
      </c>
      <c r="H36" s="7">
        <v>131.61000000000001</v>
      </c>
      <c r="I36" s="7">
        <v>80.64</v>
      </c>
      <c r="J36" s="7">
        <f>H36+I36*2</f>
        <v>292.89</v>
      </c>
      <c r="K36" s="6" t="s">
        <v>805</v>
      </c>
      <c r="L36" s="6" t="s">
        <v>18</v>
      </c>
      <c r="M36" s="9"/>
    </row>
    <row r="37" spans="1:13">
      <c r="A37" s="10">
        <v>35</v>
      </c>
      <c r="B37" s="4" t="s">
        <v>172</v>
      </c>
      <c r="C37" s="5" t="s">
        <v>34</v>
      </c>
      <c r="D37" s="5" t="s">
        <v>35</v>
      </c>
      <c r="E37" s="4" t="s">
        <v>401</v>
      </c>
      <c r="F37" s="4" t="s">
        <v>402</v>
      </c>
      <c r="G37" s="6" t="s">
        <v>15</v>
      </c>
      <c r="H37" s="7">
        <v>134.47999999999999</v>
      </c>
      <c r="I37" s="7">
        <v>79.540000000000006</v>
      </c>
      <c r="J37" s="7">
        <f t="shared" si="1"/>
        <v>293.56</v>
      </c>
      <c r="K37" s="6" t="s">
        <v>803</v>
      </c>
      <c r="L37" s="6" t="s">
        <v>21</v>
      </c>
      <c r="M37" s="9" t="s">
        <v>831</v>
      </c>
    </row>
    <row r="38" spans="1:13">
      <c r="A38" s="10">
        <v>36</v>
      </c>
      <c r="B38" s="4" t="s">
        <v>173</v>
      </c>
      <c r="C38" s="5" t="s">
        <v>34</v>
      </c>
      <c r="D38" s="5" t="s">
        <v>45</v>
      </c>
      <c r="E38" s="4" t="s">
        <v>403</v>
      </c>
      <c r="F38" s="4" t="s">
        <v>404</v>
      </c>
      <c r="G38" s="6" t="s">
        <v>15</v>
      </c>
      <c r="H38" s="7">
        <v>139.33000000000001</v>
      </c>
      <c r="I38" s="7">
        <v>79.099999999999994</v>
      </c>
      <c r="J38" s="7">
        <f t="shared" si="1"/>
        <v>297.52999999999997</v>
      </c>
      <c r="K38" s="6" t="s">
        <v>804</v>
      </c>
      <c r="L38" s="6" t="s">
        <v>746</v>
      </c>
      <c r="M38" s="9"/>
    </row>
    <row r="39" spans="1:13">
      <c r="A39" s="10">
        <v>37</v>
      </c>
      <c r="B39" s="4" t="s">
        <v>174</v>
      </c>
      <c r="C39" s="5" t="s">
        <v>34</v>
      </c>
      <c r="D39" s="5" t="s">
        <v>37</v>
      </c>
      <c r="E39" s="4" t="s">
        <v>405</v>
      </c>
      <c r="F39" s="4" t="s">
        <v>406</v>
      </c>
      <c r="G39" s="6" t="s">
        <v>14</v>
      </c>
      <c r="H39" s="7">
        <v>132.66</v>
      </c>
      <c r="I39" s="7">
        <v>79.73</v>
      </c>
      <c r="J39" s="7">
        <f t="shared" si="1"/>
        <v>292.12</v>
      </c>
      <c r="K39" s="6" t="s">
        <v>804</v>
      </c>
      <c r="L39" s="6" t="s">
        <v>747</v>
      </c>
      <c r="M39" s="9" t="s">
        <v>832</v>
      </c>
    </row>
    <row r="40" spans="1:13">
      <c r="A40" s="10">
        <v>38</v>
      </c>
      <c r="B40" s="4" t="s">
        <v>175</v>
      </c>
      <c r="C40" s="5" t="s">
        <v>39</v>
      </c>
      <c r="D40" s="5" t="s">
        <v>40</v>
      </c>
      <c r="E40" s="4" t="s">
        <v>407</v>
      </c>
      <c r="F40" s="4" t="s">
        <v>408</v>
      </c>
      <c r="G40" s="6" t="s">
        <v>15</v>
      </c>
      <c r="H40" s="7">
        <v>141.32</v>
      </c>
      <c r="I40" s="7">
        <v>82.02</v>
      </c>
      <c r="J40" s="7">
        <f t="shared" si="1"/>
        <v>305.36</v>
      </c>
      <c r="K40" s="6" t="s">
        <v>804</v>
      </c>
      <c r="L40" s="6" t="s">
        <v>748</v>
      </c>
      <c r="M40" s="9"/>
    </row>
    <row r="41" spans="1:13">
      <c r="A41" s="10">
        <v>39</v>
      </c>
      <c r="B41" s="4" t="s">
        <v>176</v>
      </c>
      <c r="C41" s="5" t="s">
        <v>177</v>
      </c>
      <c r="D41" s="5" t="s">
        <v>23</v>
      </c>
      <c r="E41" s="4" t="s">
        <v>409</v>
      </c>
      <c r="F41" s="4" t="s">
        <v>410</v>
      </c>
      <c r="G41" s="6" t="s">
        <v>14</v>
      </c>
      <c r="H41" s="7">
        <v>154.58000000000001</v>
      </c>
      <c r="I41" s="7">
        <v>82.5</v>
      </c>
      <c r="J41" s="7">
        <f t="shared" si="1"/>
        <v>319.58000000000004</v>
      </c>
      <c r="K41" s="6" t="s">
        <v>803</v>
      </c>
      <c r="L41" s="6" t="s">
        <v>107</v>
      </c>
      <c r="M41" s="9"/>
    </row>
    <row r="42" spans="1:13">
      <c r="A42" s="10">
        <v>40</v>
      </c>
      <c r="B42" s="4" t="s">
        <v>176</v>
      </c>
      <c r="C42" s="5" t="s">
        <v>177</v>
      </c>
      <c r="D42" s="5" t="s">
        <v>23</v>
      </c>
      <c r="E42" s="4" t="s">
        <v>411</v>
      </c>
      <c r="F42" s="4" t="s">
        <v>412</v>
      </c>
      <c r="G42" s="6" t="s">
        <v>14</v>
      </c>
      <c r="H42" s="7">
        <v>144.16</v>
      </c>
      <c r="I42" s="7">
        <v>83.38</v>
      </c>
      <c r="J42" s="7">
        <f t="shared" si="1"/>
        <v>310.91999999999996</v>
      </c>
      <c r="K42" s="6" t="s">
        <v>803</v>
      </c>
      <c r="L42" s="6" t="s">
        <v>749</v>
      </c>
      <c r="M42" s="9" t="s">
        <v>833</v>
      </c>
    </row>
    <row r="43" spans="1:13">
      <c r="A43" s="10">
        <v>41</v>
      </c>
      <c r="B43" s="4" t="s">
        <v>178</v>
      </c>
      <c r="C43" s="5" t="s">
        <v>177</v>
      </c>
      <c r="D43" s="5" t="s">
        <v>24</v>
      </c>
      <c r="E43" s="4" t="s">
        <v>413</v>
      </c>
      <c r="F43" s="4" t="s">
        <v>414</v>
      </c>
      <c r="G43" s="6" t="s">
        <v>15</v>
      </c>
      <c r="H43" s="7">
        <v>140.72</v>
      </c>
      <c r="I43" s="7">
        <v>83.08</v>
      </c>
      <c r="J43" s="7">
        <f t="shared" si="1"/>
        <v>306.88</v>
      </c>
      <c r="K43" s="6" t="s">
        <v>803</v>
      </c>
      <c r="L43" s="6" t="s">
        <v>750</v>
      </c>
      <c r="M43" s="9"/>
    </row>
    <row r="44" spans="1:13">
      <c r="A44" s="10">
        <v>42</v>
      </c>
      <c r="B44" s="4" t="s">
        <v>179</v>
      </c>
      <c r="C44" s="5" t="s">
        <v>180</v>
      </c>
      <c r="D44" s="5" t="s">
        <v>13</v>
      </c>
      <c r="E44" s="4" t="s">
        <v>415</v>
      </c>
      <c r="F44" s="4" t="s">
        <v>416</v>
      </c>
      <c r="G44" s="6" t="s">
        <v>14</v>
      </c>
      <c r="H44" s="7">
        <v>137.02000000000001</v>
      </c>
      <c r="I44" s="7">
        <v>79.89</v>
      </c>
      <c r="J44" s="7">
        <f t="shared" si="1"/>
        <v>296.8</v>
      </c>
      <c r="K44" s="6" t="s">
        <v>804</v>
      </c>
      <c r="L44" s="6" t="s">
        <v>105</v>
      </c>
      <c r="M44" s="9"/>
    </row>
    <row r="45" spans="1:13">
      <c r="A45" s="10">
        <v>43</v>
      </c>
      <c r="B45" s="4" t="s">
        <v>181</v>
      </c>
      <c r="C45" s="5" t="s">
        <v>182</v>
      </c>
      <c r="D45" s="5" t="s">
        <v>23</v>
      </c>
      <c r="E45" s="4" t="s">
        <v>417</v>
      </c>
      <c r="F45" s="4" t="s">
        <v>418</v>
      </c>
      <c r="G45" s="6" t="s">
        <v>15</v>
      </c>
      <c r="H45" s="7">
        <v>117.41</v>
      </c>
      <c r="I45" s="7">
        <v>78.73</v>
      </c>
      <c r="J45" s="7">
        <f t="shared" si="1"/>
        <v>274.87</v>
      </c>
      <c r="K45" s="6" t="s">
        <v>803</v>
      </c>
      <c r="L45" s="6" t="s">
        <v>77</v>
      </c>
      <c r="M45" s="9"/>
    </row>
    <row r="46" spans="1:13">
      <c r="A46" s="10">
        <v>44</v>
      </c>
      <c r="B46" s="4" t="s">
        <v>183</v>
      </c>
      <c r="C46" s="5" t="s">
        <v>182</v>
      </c>
      <c r="D46" s="5" t="s">
        <v>24</v>
      </c>
      <c r="E46" s="4" t="s">
        <v>419</v>
      </c>
      <c r="F46" s="4" t="s">
        <v>420</v>
      </c>
      <c r="G46" s="6" t="s">
        <v>15</v>
      </c>
      <c r="H46" s="7">
        <v>148.1</v>
      </c>
      <c r="I46" s="7">
        <v>79.69</v>
      </c>
      <c r="J46" s="7">
        <f t="shared" si="1"/>
        <v>307.48</v>
      </c>
      <c r="K46" s="6" t="s">
        <v>803</v>
      </c>
      <c r="L46" s="6" t="s">
        <v>751</v>
      </c>
      <c r="M46" s="9"/>
    </row>
    <row r="47" spans="1:13">
      <c r="A47" s="10">
        <v>45</v>
      </c>
      <c r="B47" s="4" t="s">
        <v>184</v>
      </c>
      <c r="C47" s="5" t="s">
        <v>135</v>
      </c>
      <c r="D47" s="5" t="s">
        <v>23</v>
      </c>
      <c r="E47" s="4" t="s">
        <v>421</v>
      </c>
      <c r="F47" s="4" t="s">
        <v>422</v>
      </c>
      <c r="G47" s="6" t="s">
        <v>14</v>
      </c>
      <c r="H47" s="7">
        <v>143.44</v>
      </c>
      <c r="I47" s="7">
        <v>79.56</v>
      </c>
      <c r="J47" s="7">
        <f t="shared" si="1"/>
        <v>302.56</v>
      </c>
      <c r="K47" s="6" t="s">
        <v>804</v>
      </c>
      <c r="L47" s="6" t="s">
        <v>752</v>
      </c>
      <c r="M47" s="9"/>
    </row>
    <row r="48" spans="1:13">
      <c r="A48" s="10">
        <v>46</v>
      </c>
      <c r="B48" s="4" t="s">
        <v>185</v>
      </c>
      <c r="C48" s="5" t="s">
        <v>135</v>
      </c>
      <c r="D48" s="5" t="s">
        <v>186</v>
      </c>
      <c r="E48" s="4" t="s">
        <v>423</v>
      </c>
      <c r="F48" s="4" t="s">
        <v>424</v>
      </c>
      <c r="G48" s="6" t="s">
        <v>15</v>
      </c>
      <c r="H48" s="7">
        <v>141.49</v>
      </c>
      <c r="I48" s="7">
        <v>81.86</v>
      </c>
      <c r="J48" s="7">
        <f t="shared" si="1"/>
        <v>305.21000000000004</v>
      </c>
      <c r="K48" s="6" t="s">
        <v>804</v>
      </c>
      <c r="L48" s="6" t="s">
        <v>753</v>
      </c>
      <c r="M48" s="9"/>
    </row>
    <row r="49" spans="1:13">
      <c r="A49" s="10">
        <v>47</v>
      </c>
      <c r="B49" s="4" t="s">
        <v>187</v>
      </c>
      <c r="C49" s="5" t="s">
        <v>135</v>
      </c>
      <c r="D49" s="5" t="s">
        <v>188</v>
      </c>
      <c r="E49" s="4" t="s">
        <v>425</v>
      </c>
      <c r="F49" s="4" t="s">
        <v>426</v>
      </c>
      <c r="G49" s="6" t="s">
        <v>14</v>
      </c>
      <c r="H49" s="7">
        <v>133.9</v>
      </c>
      <c r="I49" s="7">
        <v>82.8</v>
      </c>
      <c r="J49" s="7">
        <f>H49+I49*2</f>
        <v>299.5</v>
      </c>
      <c r="K49" s="6" t="s">
        <v>804</v>
      </c>
      <c r="L49" s="6" t="s">
        <v>746</v>
      </c>
      <c r="M49" s="9"/>
    </row>
    <row r="50" spans="1:13">
      <c r="A50" s="10">
        <v>48</v>
      </c>
      <c r="B50" s="4" t="s">
        <v>187</v>
      </c>
      <c r="C50" s="5" t="s">
        <v>135</v>
      </c>
      <c r="D50" s="5" t="s">
        <v>188</v>
      </c>
      <c r="E50" s="4" t="s">
        <v>427</v>
      </c>
      <c r="F50" s="4" t="s">
        <v>428</v>
      </c>
      <c r="G50" s="6" t="s">
        <v>14</v>
      </c>
      <c r="H50" s="7">
        <v>134.96</v>
      </c>
      <c r="I50" s="7">
        <v>79.13</v>
      </c>
      <c r="J50" s="7">
        <f t="shared" si="1"/>
        <v>293.22000000000003</v>
      </c>
      <c r="K50" s="6" t="s">
        <v>804</v>
      </c>
      <c r="L50" s="6" t="s">
        <v>77</v>
      </c>
      <c r="M50" s="9"/>
    </row>
    <row r="51" spans="1:13">
      <c r="A51" s="10">
        <v>49</v>
      </c>
      <c r="B51" s="5" t="s">
        <v>189</v>
      </c>
      <c r="C51" s="5" t="s">
        <v>190</v>
      </c>
      <c r="D51" s="5" t="s">
        <v>23</v>
      </c>
      <c r="E51" s="4">
        <v>136030501202</v>
      </c>
      <c r="F51" s="5" t="s">
        <v>429</v>
      </c>
      <c r="G51" s="6" t="s">
        <v>15</v>
      </c>
      <c r="H51" s="7">
        <v>126.12</v>
      </c>
      <c r="I51" s="7">
        <v>78.61</v>
      </c>
      <c r="J51" s="7">
        <f t="shared" si="1"/>
        <v>283.34000000000003</v>
      </c>
      <c r="K51" s="6" t="s">
        <v>804</v>
      </c>
      <c r="L51" s="6" t="s">
        <v>21</v>
      </c>
      <c r="M51" s="9"/>
    </row>
    <row r="52" spans="1:13">
      <c r="A52" s="10">
        <v>50</v>
      </c>
      <c r="B52" s="4" t="s">
        <v>191</v>
      </c>
      <c r="C52" s="5" t="s">
        <v>190</v>
      </c>
      <c r="D52" s="5" t="s">
        <v>24</v>
      </c>
      <c r="E52" s="4" t="s">
        <v>430</v>
      </c>
      <c r="F52" s="4" t="s">
        <v>431</v>
      </c>
      <c r="G52" s="6" t="s">
        <v>14</v>
      </c>
      <c r="H52" s="7">
        <v>147.38999999999999</v>
      </c>
      <c r="I52" s="7">
        <v>82.59</v>
      </c>
      <c r="J52" s="7">
        <f t="shared" si="1"/>
        <v>312.57</v>
      </c>
      <c r="K52" s="6" t="s">
        <v>804</v>
      </c>
      <c r="L52" s="6" t="s">
        <v>754</v>
      </c>
      <c r="M52" s="9" t="s">
        <v>834</v>
      </c>
    </row>
    <row r="53" spans="1:13">
      <c r="A53" s="10">
        <v>51</v>
      </c>
      <c r="B53" s="4" t="s">
        <v>191</v>
      </c>
      <c r="C53" s="5" t="s">
        <v>190</v>
      </c>
      <c r="D53" s="5" t="s">
        <v>24</v>
      </c>
      <c r="E53" s="4" t="s">
        <v>432</v>
      </c>
      <c r="F53" s="4" t="s">
        <v>433</v>
      </c>
      <c r="G53" s="6" t="s">
        <v>14</v>
      </c>
      <c r="H53" s="7">
        <v>146.66</v>
      </c>
      <c r="I53" s="7">
        <v>81.459999999999994</v>
      </c>
      <c r="J53" s="7">
        <f t="shared" si="1"/>
        <v>309.58</v>
      </c>
      <c r="K53" s="6" t="s">
        <v>804</v>
      </c>
      <c r="L53" s="6" t="s">
        <v>21</v>
      </c>
      <c r="M53" s="9" t="s">
        <v>835</v>
      </c>
    </row>
    <row r="54" spans="1:13">
      <c r="A54" s="10">
        <v>52</v>
      </c>
      <c r="B54" s="4" t="s">
        <v>191</v>
      </c>
      <c r="C54" s="5" t="s">
        <v>190</v>
      </c>
      <c r="D54" s="5" t="s">
        <v>24</v>
      </c>
      <c r="E54" s="4" t="s">
        <v>434</v>
      </c>
      <c r="F54" s="4" t="s">
        <v>435</v>
      </c>
      <c r="G54" s="6" t="s">
        <v>15</v>
      </c>
      <c r="H54" s="7">
        <v>140.72999999999999</v>
      </c>
      <c r="I54" s="7">
        <v>83.98</v>
      </c>
      <c r="J54" s="7">
        <f>H54+I54*2</f>
        <v>308.69</v>
      </c>
      <c r="K54" s="6" t="s">
        <v>803</v>
      </c>
      <c r="L54" s="6" t="s">
        <v>755</v>
      </c>
      <c r="M54" s="9"/>
    </row>
    <row r="55" spans="1:13">
      <c r="A55" s="10">
        <v>53</v>
      </c>
      <c r="B55" s="4" t="s">
        <v>191</v>
      </c>
      <c r="C55" s="5" t="s">
        <v>190</v>
      </c>
      <c r="D55" s="5" t="s">
        <v>24</v>
      </c>
      <c r="E55" s="4" t="s">
        <v>436</v>
      </c>
      <c r="F55" s="4" t="s">
        <v>437</v>
      </c>
      <c r="G55" s="6" t="s">
        <v>15</v>
      </c>
      <c r="H55" s="7">
        <v>144.9</v>
      </c>
      <c r="I55" s="7">
        <v>81.62</v>
      </c>
      <c r="J55" s="7">
        <f t="shared" si="1"/>
        <v>308.14</v>
      </c>
      <c r="K55" s="6" t="s">
        <v>804</v>
      </c>
      <c r="L55" s="6" t="s">
        <v>33</v>
      </c>
      <c r="M55" s="9"/>
    </row>
    <row r="56" spans="1:13">
      <c r="A56" s="10">
        <v>54</v>
      </c>
      <c r="B56" s="4" t="s">
        <v>192</v>
      </c>
      <c r="C56" s="5" t="s">
        <v>190</v>
      </c>
      <c r="D56" s="5" t="s">
        <v>71</v>
      </c>
      <c r="E56" s="4" t="s">
        <v>438</v>
      </c>
      <c r="F56" s="4" t="s">
        <v>439</v>
      </c>
      <c r="G56" s="6" t="s">
        <v>15</v>
      </c>
      <c r="H56" s="7">
        <v>142.68</v>
      </c>
      <c r="I56" s="7">
        <v>81.400000000000006</v>
      </c>
      <c r="J56" s="7">
        <f t="shared" si="1"/>
        <v>305.48</v>
      </c>
      <c r="K56" s="6" t="s">
        <v>803</v>
      </c>
      <c r="L56" s="6" t="s">
        <v>756</v>
      </c>
      <c r="M56" s="9"/>
    </row>
    <row r="57" spans="1:13">
      <c r="A57" s="10">
        <v>55</v>
      </c>
      <c r="B57" s="4" t="s">
        <v>193</v>
      </c>
      <c r="C57" s="5" t="s">
        <v>194</v>
      </c>
      <c r="D57" s="5" t="s">
        <v>13</v>
      </c>
      <c r="E57" s="4" t="s">
        <v>440</v>
      </c>
      <c r="F57" s="4" t="s">
        <v>441</v>
      </c>
      <c r="G57" s="6" t="s">
        <v>15</v>
      </c>
      <c r="H57" s="7">
        <v>139.94999999999999</v>
      </c>
      <c r="I57" s="7">
        <v>79.09</v>
      </c>
      <c r="J57" s="7">
        <f>H57+I57*2</f>
        <v>298.13</v>
      </c>
      <c r="K57" s="6" t="s">
        <v>804</v>
      </c>
      <c r="L57" s="6" t="s">
        <v>107</v>
      </c>
      <c r="M57" s="9"/>
    </row>
    <row r="58" spans="1:13">
      <c r="A58" s="10">
        <v>56</v>
      </c>
      <c r="B58" s="4" t="s">
        <v>195</v>
      </c>
      <c r="C58" s="5" t="s">
        <v>196</v>
      </c>
      <c r="D58" s="5" t="s">
        <v>13</v>
      </c>
      <c r="E58" s="4" t="s">
        <v>442</v>
      </c>
      <c r="F58" s="4" t="s">
        <v>443</v>
      </c>
      <c r="G58" s="6" t="s">
        <v>15</v>
      </c>
      <c r="H58" s="7">
        <v>139.03</v>
      </c>
      <c r="I58" s="7">
        <v>76.010000000000005</v>
      </c>
      <c r="J58" s="7">
        <f t="shared" si="1"/>
        <v>291.05</v>
      </c>
      <c r="K58" s="6" t="s">
        <v>804</v>
      </c>
      <c r="L58" s="6" t="s">
        <v>757</v>
      </c>
      <c r="M58" s="9"/>
    </row>
    <row r="59" spans="1:13">
      <c r="A59" s="10">
        <v>57</v>
      </c>
      <c r="B59" s="4" t="s">
        <v>197</v>
      </c>
      <c r="C59" s="5" t="s">
        <v>44</v>
      </c>
      <c r="D59" s="5" t="s">
        <v>35</v>
      </c>
      <c r="E59" s="4" t="s">
        <v>444</v>
      </c>
      <c r="F59" s="4" t="s">
        <v>445</v>
      </c>
      <c r="G59" s="6" t="s">
        <v>15</v>
      </c>
      <c r="H59" s="7">
        <v>140.84</v>
      </c>
      <c r="I59" s="7">
        <v>82.52</v>
      </c>
      <c r="J59" s="7">
        <f>H59+I59*2</f>
        <v>305.88</v>
      </c>
      <c r="K59" s="6" t="s">
        <v>804</v>
      </c>
      <c r="L59" s="6" t="s">
        <v>758</v>
      </c>
      <c r="M59" s="9" t="s">
        <v>836</v>
      </c>
    </row>
    <row r="60" spans="1:13">
      <c r="A60" s="10">
        <v>58</v>
      </c>
      <c r="B60" s="4" t="s">
        <v>198</v>
      </c>
      <c r="C60" s="5" t="s">
        <v>44</v>
      </c>
      <c r="D60" s="5" t="s">
        <v>35</v>
      </c>
      <c r="E60" s="4" t="s">
        <v>446</v>
      </c>
      <c r="F60" s="4" t="s">
        <v>447</v>
      </c>
      <c r="G60" s="6" t="s">
        <v>15</v>
      </c>
      <c r="H60" s="7">
        <v>126.86</v>
      </c>
      <c r="I60" s="7">
        <v>79.150000000000006</v>
      </c>
      <c r="J60" s="7">
        <f>H60+I60*2</f>
        <v>285.16000000000003</v>
      </c>
      <c r="K60" s="6" t="s">
        <v>804</v>
      </c>
      <c r="L60" s="6" t="s">
        <v>21</v>
      </c>
      <c r="M60" s="9"/>
    </row>
    <row r="61" spans="1:13">
      <c r="A61" s="10">
        <v>59</v>
      </c>
      <c r="B61" s="4" t="s">
        <v>198</v>
      </c>
      <c r="C61" s="5" t="s">
        <v>44</v>
      </c>
      <c r="D61" s="5" t="s">
        <v>35</v>
      </c>
      <c r="E61" s="4" t="s">
        <v>448</v>
      </c>
      <c r="F61" s="4" t="s">
        <v>449</v>
      </c>
      <c r="G61" s="6" t="s">
        <v>14</v>
      </c>
      <c r="H61" s="7">
        <v>127.4</v>
      </c>
      <c r="I61" s="7">
        <v>77.59</v>
      </c>
      <c r="J61" s="7">
        <f t="shared" si="1"/>
        <v>282.58000000000004</v>
      </c>
      <c r="K61" s="6" t="s">
        <v>803</v>
      </c>
      <c r="L61" s="6" t="s">
        <v>759</v>
      </c>
      <c r="M61" s="9"/>
    </row>
    <row r="62" spans="1:13">
      <c r="A62" s="10">
        <v>60</v>
      </c>
      <c r="B62" s="4" t="s">
        <v>199</v>
      </c>
      <c r="C62" s="5" t="s">
        <v>44</v>
      </c>
      <c r="D62" s="5" t="s">
        <v>36</v>
      </c>
      <c r="E62" s="4" t="s">
        <v>450</v>
      </c>
      <c r="F62" s="4" t="s">
        <v>451</v>
      </c>
      <c r="G62" s="6" t="s">
        <v>14</v>
      </c>
      <c r="H62" s="7">
        <v>130.96</v>
      </c>
      <c r="I62" s="7">
        <v>81.67</v>
      </c>
      <c r="J62" s="7">
        <f t="shared" si="1"/>
        <v>294.3</v>
      </c>
      <c r="K62" s="6" t="s">
        <v>805</v>
      </c>
      <c r="L62" s="6" t="s">
        <v>77</v>
      </c>
      <c r="M62" s="9"/>
    </row>
    <row r="63" spans="1:13">
      <c r="A63" s="10">
        <v>61</v>
      </c>
      <c r="B63" s="4" t="s">
        <v>200</v>
      </c>
      <c r="C63" s="5" t="s">
        <v>44</v>
      </c>
      <c r="D63" s="5" t="s">
        <v>201</v>
      </c>
      <c r="E63" s="4" t="s">
        <v>452</v>
      </c>
      <c r="F63" s="4" t="s">
        <v>453</v>
      </c>
      <c r="G63" s="6" t="s">
        <v>15</v>
      </c>
      <c r="H63" s="7">
        <v>136.29</v>
      </c>
      <c r="I63" s="7">
        <v>81.510000000000005</v>
      </c>
      <c r="J63" s="7">
        <f t="shared" si="1"/>
        <v>299.31</v>
      </c>
      <c r="K63" s="6" t="s">
        <v>804</v>
      </c>
      <c r="L63" s="6" t="s">
        <v>107</v>
      </c>
      <c r="M63" s="9" t="s">
        <v>837</v>
      </c>
    </row>
    <row r="64" spans="1:13">
      <c r="A64" s="10">
        <v>62</v>
      </c>
      <c r="B64" s="4" t="s">
        <v>202</v>
      </c>
      <c r="C64" s="5" t="s">
        <v>44</v>
      </c>
      <c r="D64" s="5" t="s">
        <v>203</v>
      </c>
      <c r="E64" s="4" t="s">
        <v>454</v>
      </c>
      <c r="F64" s="4" t="s">
        <v>455</v>
      </c>
      <c r="G64" s="6" t="s">
        <v>15</v>
      </c>
      <c r="H64" s="7">
        <v>146.16</v>
      </c>
      <c r="I64" s="7">
        <v>80.7</v>
      </c>
      <c r="J64" s="7">
        <f t="shared" si="1"/>
        <v>307.56</v>
      </c>
      <c r="K64" s="6" t="s">
        <v>804</v>
      </c>
      <c r="L64" s="6" t="s">
        <v>760</v>
      </c>
      <c r="M64" s="9"/>
    </row>
    <row r="65" spans="1:13">
      <c r="A65" s="10">
        <v>63</v>
      </c>
      <c r="B65" s="4" t="s">
        <v>204</v>
      </c>
      <c r="C65" s="5" t="s">
        <v>205</v>
      </c>
      <c r="D65" s="5" t="s">
        <v>206</v>
      </c>
      <c r="E65" s="4" t="s">
        <v>456</v>
      </c>
      <c r="F65" s="4" t="s">
        <v>457</v>
      </c>
      <c r="G65" s="6" t="s">
        <v>15</v>
      </c>
      <c r="H65" s="7">
        <v>149.6</v>
      </c>
      <c r="I65" s="7">
        <v>80.42</v>
      </c>
      <c r="J65" s="7">
        <f t="shared" si="1"/>
        <v>310.44</v>
      </c>
      <c r="K65" s="6" t="s">
        <v>804</v>
      </c>
      <c r="L65" s="6" t="s">
        <v>761</v>
      </c>
      <c r="M65" s="9"/>
    </row>
    <row r="66" spans="1:13">
      <c r="A66" s="10">
        <v>64</v>
      </c>
      <c r="B66" s="4" t="s">
        <v>204</v>
      </c>
      <c r="C66" s="5" t="s">
        <v>205</v>
      </c>
      <c r="D66" s="5" t="s">
        <v>206</v>
      </c>
      <c r="E66" s="4" t="s">
        <v>458</v>
      </c>
      <c r="F66" s="4" t="s">
        <v>459</v>
      </c>
      <c r="G66" s="6" t="s">
        <v>15</v>
      </c>
      <c r="H66" s="7">
        <v>138.41</v>
      </c>
      <c r="I66" s="7">
        <v>81.010000000000005</v>
      </c>
      <c r="J66" s="7">
        <f>H66+I66*2</f>
        <v>300.43</v>
      </c>
      <c r="K66" s="6" t="s">
        <v>804</v>
      </c>
      <c r="L66" s="6" t="s">
        <v>762</v>
      </c>
      <c r="M66" s="9"/>
    </row>
    <row r="67" spans="1:13">
      <c r="A67" s="10">
        <v>65</v>
      </c>
      <c r="B67" s="4" t="s">
        <v>207</v>
      </c>
      <c r="C67" s="5" t="s">
        <v>205</v>
      </c>
      <c r="D67" s="5" t="s">
        <v>40</v>
      </c>
      <c r="E67" s="4" t="s">
        <v>460</v>
      </c>
      <c r="F67" s="4" t="s">
        <v>461</v>
      </c>
      <c r="G67" s="6" t="s">
        <v>15</v>
      </c>
      <c r="H67" s="7">
        <v>121.44</v>
      </c>
      <c r="I67" s="7">
        <v>78.709999999999994</v>
      </c>
      <c r="J67" s="7">
        <f t="shared" ref="J67:J87" si="2">H67+I67*2</f>
        <v>278.86</v>
      </c>
      <c r="K67" s="6" t="s">
        <v>804</v>
      </c>
      <c r="L67" s="6" t="s">
        <v>763</v>
      </c>
      <c r="M67" s="9"/>
    </row>
    <row r="68" spans="1:13">
      <c r="A68" s="10">
        <v>66</v>
      </c>
      <c r="B68" s="4" t="s">
        <v>208</v>
      </c>
      <c r="C68" s="5" t="s">
        <v>209</v>
      </c>
      <c r="D68" s="5" t="s">
        <v>210</v>
      </c>
      <c r="E68" s="4" t="s">
        <v>462</v>
      </c>
      <c r="F68" s="4" t="s">
        <v>463</v>
      </c>
      <c r="G68" s="6" t="s">
        <v>15</v>
      </c>
      <c r="H68" s="7">
        <v>138.29</v>
      </c>
      <c r="I68" s="7">
        <v>79.260000000000005</v>
      </c>
      <c r="J68" s="7">
        <f t="shared" si="2"/>
        <v>296.81</v>
      </c>
      <c r="K68" s="6" t="s">
        <v>804</v>
      </c>
      <c r="L68" s="6" t="s">
        <v>21</v>
      </c>
      <c r="M68" s="9"/>
    </row>
    <row r="69" spans="1:13">
      <c r="A69" s="10">
        <v>67</v>
      </c>
      <c r="B69" s="4" t="s">
        <v>211</v>
      </c>
      <c r="C69" s="5" t="s">
        <v>209</v>
      </c>
      <c r="D69" s="5" t="s">
        <v>212</v>
      </c>
      <c r="E69" s="4" t="s">
        <v>464</v>
      </c>
      <c r="F69" s="4" t="s">
        <v>465</v>
      </c>
      <c r="G69" s="6" t="s">
        <v>15</v>
      </c>
      <c r="H69" s="7">
        <v>141.38</v>
      </c>
      <c r="I69" s="7">
        <v>80.989999999999995</v>
      </c>
      <c r="J69" s="7">
        <f>H69+I69*2</f>
        <v>303.36</v>
      </c>
      <c r="K69" s="6" t="s">
        <v>803</v>
      </c>
      <c r="L69" s="6" t="s">
        <v>107</v>
      </c>
      <c r="M69" s="9"/>
    </row>
    <row r="70" spans="1:13">
      <c r="A70" s="10">
        <v>68</v>
      </c>
      <c r="B70" s="4" t="s">
        <v>213</v>
      </c>
      <c r="C70" s="5" t="s">
        <v>209</v>
      </c>
      <c r="D70" s="5" t="s">
        <v>214</v>
      </c>
      <c r="E70" s="4" t="s">
        <v>466</v>
      </c>
      <c r="F70" s="4" t="s">
        <v>467</v>
      </c>
      <c r="G70" s="6" t="s">
        <v>14</v>
      </c>
      <c r="H70" s="7">
        <v>139.82</v>
      </c>
      <c r="I70" s="7">
        <v>77.16</v>
      </c>
      <c r="J70" s="7">
        <f t="shared" si="2"/>
        <v>294.14</v>
      </c>
      <c r="K70" s="6" t="s">
        <v>804</v>
      </c>
      <c r="L70" s="6" t="s">
        <v>29</v>
      </c>
      <c r="M70" s="9"/>
    </row>
    <row r="71" spans="1:13">
      <c r="A71" s="10">
        <v>69</v>
      </c>
      <c r="B71" s="4" t="s">
        <v>215</v>
      </c>
      <c r="C71" s="5" t="s">
        <v>216</v>
      </c>
      <c r="D71" s="5" t="s">
        <v>51</v>
      </c>
      <c r="E71" s="4" t="s">
        <v>468</v>
      </c>
      <c r="F71" s="4" t="s">
        <v>469</v>
      </c>
      <c r="G71" s="6" t="s">
        <v>15</v>
      </c>
      <c r="H71" s="7">
        <v>143.38</v>
      </c>
      <c r="I71" s="7">
        <v>76.58</v>
      </c>
      <c r="J71" s="7">
        <f t="shared" si="2"/>
        <v>296.53999999999996</v>
      </c>
      <c r="K71" s="6" t="s">
        <v>804</v>
      </c>
      <c r="L71" s="6" t="s">
        <v>764</v>
      </c>
      <c r="M71" s="9"/>
    </row>
    <row r="72" spans="1:13">
      <c r="A72" s="10">
        <v>70</v>
      </c>
      <c r="B72" s="4" t="s">
        <v>215</v>
      </c>
      <c r="C72" s="5" t="s">
        <v>216</v>
      </c>
      <c r="D72" s="5" t="s">
        <v>51</v>
      </c>
      <c r="E72" s="4" t="s">
        <v>470</v>
      </c>
      <c r="F72" s="4" t="s">
        <v>471</v>
      </c>
      <c r="G72" s="6" t="s">
        <v>14</v>
      </c>
      <c r="H72" s="7">
        <v>133.71</v>
      </c>
      <c r="I72" s="7">
        <v>80.37</v>
      </c>
      <c r="J72" s="7">
        <f>H72+I72*2</f>
        <v>294.45000000000005</v>
      </c>
      <c r="K72" s="6" t="s">
        <v>804</v>
      </c>
      <c r="L72" s="6" t="s">
        <v>69</v>
      </c>
      <c r="M72" s="9"/>
    </row>
    <row r="73" spans="1:13">
      <c r="A73" s="10">
        <v>71</v>
      </c>
      <c r="B73" s="4" t="s">
        <v>217</v>
      </c>
      <c r="C73" s="5" t="s">
        <v>216</v>
      </c>
      <c r="D73" s="5" t="s">
        <v>203</v>
      </c>
      <c r="E73" s="4" t="s">
        <v>472</v>
      </c>
      <c r="F73" s="4" t="s">
        <v>473</v>
      </c>
      <c r="G73" s="6" t="s">
        <v>15</v>
      </c>
      <c r="H73" s="7">
        <v>124.3</v>
      </c>
      <c r="I73" s="7">
        <v>83.19</v>
      </c>
      <c r="J73" s="7">
        <f>H73+I73*2</f>
        <v>290.68</v>
      </c>
      <c r="K73" s="6" t="s">
        <v>804</v>
      </c>
      <c r="L73" s="6" t="s">
        <v>765</v>
      </c>
      <c r="M73" s="9"/>
    </row>
    <row r="74" spans="1:13">
      <c r="A74" s="10">
        <v>72</v>
      </c>
      <c r="B74" s="5" t="s">
        <v>218</v>
      </c>
      <c r="C74" s="5" t="s">
        <v>47</v>
      </c>
      <c r="D74" s="5" t="s">
        <v>219</v>
      </c>
      <c r="E74" s="4">
        <v>136221301530</v>
      </c>
      <c r="F74" s="5" t="s">
        <v>474</v>
      </c>
      <c r="G74" s="6" t="s">
        <v>15</v>
      </c>
      <c r="H74" s="7">
        <v>128.11000000000001</v>
      </c>
      <c r="I74" s="7">
        <v>78.209999999999994</v>
      </c>
      <c r="J74" s="7">
        <f>H74+I74*2</f>
        <v>284.52999999999997</v>
      </c>
      <c r="K74" s="6" t="s">
        <v>803</v>
      </c>
      <c r="L74" s="6" t="s">
        <v>766</v>
      </c>
      <c r="M74" s="9"/>
    </row>
    <row r="75" spans="1:13">
      <c r="A75" s="10">
        <v>73</v>
      </c>
      <c r="B75" s="4" t="s">
        <v>220</v>
      </c>
      <c r="C75" s="5" t="s">
        <v>47</v>
      </c>
      <c r="D75" s="5" t="s">
        <v>221</v>
      </c>
      <c r="E75" s="4" t="s">
        <v>475</v>
      </c>
      <c r="F75" s="4" t="s">
        <v>476</v>
      </c>
      <c r="G75" s="6" t="s">
        <v>14</v>
      </c>
      <c r="H75" s="7">
        <v>121.51</v>
      </c>
      <c r="I75" s="7">
        <v>78.66</v>
      </c>
      <c r="J75" s="7">
        <f>H75+I75*2</f>
        <v>278.83</v>
      </c>
      <c r="K75" s="6" t="s">
        <v>804</v>
      </c>
      <c r="L75" s="6" t="s">
        <v>54</v>
      </c>
      <c r="M75" s="9"/>
    </row>
    <row r="76" spans="1:13">
      <c r="A76" s="10">
        <v>74</v>
      </c>
      <c r="B76" s="4" t="s">
        <v>222</v>
      </c>
      <c r="C76" s="5" t="s">
        <v>47</v>
      </c>
      <c r="D76" s="5" t="s">
        <v>40</v>
      </c>
      <c r="E76" s="4" t="s">
        <v>477</v>
      </c>
      <c r="F76" s="4" t="s">
        <v>478</v>
      </c>
      <c r="G76" s="6" t="s">
        <v>15</v>
      </c>
      <c r="H76" s="7">
        <v>135.43</v>
      </c>
      <c r="I76" s="7">
        <v>79.790000000000006</v>
      </c>
      <c r="J76" s="7">
        <f t="shared" si="2"/>
        <v>295.01</v>
      </c>
      <c r="K76" s="6" t="s">
        <v>804</v>
      </c>
      <c r="L76" s="6" t="s">
        <v>767</v>
      </c>
      <c r="M76" s="9"/>
    </row>
    <row r="77" spans="1:13">
      <c r="A77" s="10">
        <v>75</v>
      </c>
      <c r="B77" s="4" t="s">
        <v>223</v>
      </c>
      <c r="C77" s="5" t="s">
        <v>50</v>
      </c>
      <c r="D77" s="5" t="s">
        <v>35</v>
      </c>
      <c r="E77" s="4" t="s">
        <v>479</v>
      </c>
      <c r="F77" s="4" t="s">
        <v>480</v>
      </c>
      <c r="G77" s="6" t="s">
        <v>15</v>
      </c>
      <c r="H77" s="7">
        <v>136.76</v>
      </c>
      <c r="I77" s="7">
        <v>80.150000000000006</v>
      </c>
      <c r="J77" s="7">
        <f t="shared" si="2"/>
        <v>297.06</v>
      </c>
      <c r="K77" s="6" t="s">
        <v>804</v>
      </c>
      <c r="L77" s="6" t="s">
        <v>99</v>
      </c>
      <c r="M77" s="9" t="s">
        <v>838</v>
      </c>
    </row>
    <row r="78" spans="1:13">
      <c r="A78" s="10">
        <v>76</v>
      </c>
      <c r="B78" s="4" t="s">
        <v>223</v>
      </c>
      <c r="C78" s="5" t="s">
        <v>50</v>
      </c>
      <c r="D78" s="5" t="s">
        <v>35</v>
      </c>
      <c r="E78" s="4" t="s">
        <v>481</v>
      </c>
      <c r="F78" s="4" t="s">
        <v>482</v>
      </c>
      <c r="G78" s="6" t="s">
        <v>14</v>
      </c>
      <c r="H78" s="7">
        <v>127.33</v>
      </c>
      <c r="I78" s="7">
        <v>81.41</v>
      </c>
      <c r="J78" s="7">
        <f>H78+I78*2</f>
        <v>290.14999999999998</v>
      </c>
      <c r="K78" s="6" t="s">
        <v>804</v>
      </c>
      <c r="L78" s="6" t="s">
        <v>57</v>
      </c>
      <c r="M78" s="9" t="s">
        <v>839</v>
      </c>
    </row>
    <row r="79" spans="1:13">
      <c r="A79" s="10">
        <v>77</v>
      </c>
      <c r="B79" s="4" t="s">
        <v>223</v>
      </c>
      <c r="C79" s="5" t="s">
        <v>50</v>
      </c>
      <c r="D79" s="5" t="s">
        <v>35</v>
      </c>
      <c r="E79" s="4" t="s">
        <v>483</v>
      </c>
      <c r="F79" s="4" t="s">
        <v>484</v>
      </c>
      <c r="G79" s="6" t="s">
        <v>14</v>
      </c>
      <c r="H79" s="7">
        <v>125.43</v>
      </c>
      <c r="I79" s="7">
        <v>81.02</v>
      </c>
      <c r="J79" s="7">
        <f>H79+I79*2</f>
        <v>287.47000000000003</v>
      </c>
      <c r="K79" s="6" t="s">
        <v>804</v>
      </c>
      <c r="L79" s="6" t="s">
        <v>768</v>
      </c>
      <c r="M79" s="9"/>
    </row>
    <row r="80" spans="1:13">
      <c r="A80" s="10">
        <v>78</v>
      </c>
      <c r="B80" s="5" t="s">
        <v>224</v>
      </c>
      <c r="C80" s="5" t="s">
        <v>50</v>
      </c>
      <c r="D80" s="5" t="s">
        <v>36</v>
      </c>
      <c r="E80" s="4">
        <v>136231902919</v>
      </c>
      <c r="F80" s="5" t="s">
        <v>485</v>
      </c>
      <c r="G80" s="6" t="s">
        <v>14</v>
      </c>
      <c r="H80" s="7">
        <v>130.07</v>
      </c>
      <c r="I80" s="7">
        <v>82.16</v>
      </c>
      <c r="J80" s="7">
        <f t="shared" si="2"/>
        <v>294.39</v>
      </c>
      <c r="K80" s="6" t="s">
        <v>803</v>
      </c>
      <c r="L80" s="6" t="s">
        <v>112</v>
      </c>
      <c r="M80" s="9"/>
    </row>
    <row r="81" spans="1:13">
      <c r="A81" s="10">
        <v>79</v>
      </c>
      <c r="B81" s="4" t="s">
        <v>225</v>
      </c>
      <c r="C81" s="5" t="s">
        <v>50</v>
      </c>
      <c r="D81" s="5" t="s">
        <v>45</v>
      </c>
      <c r="E81" s="4" t="s">
        <v>486</v>
      </c>
      <c r="F81" s="4" t="s">
        <v>487</v>
      </c>
      <c r="G81" s="6" t="s">
        <v>15</v>
      </c>
      <c r="H81" s="7">
        <v>131.6</v>
      </c>
      <c r="I81" s="7">
        <v>82.68</v>
      </c>
      <c r="J81" s="7">
        <f t="shared" si="2"/>
        <v>296.96000000000004</v>
      </c>
      <c r="K81" s="6" t="s">
        <v>804</v>
      </c>
      <c r="L81" s="6" t="s">
        <v>107</v>
      </c>
      <c r="M81" s="9"/>
    </row>
    <row r="82" spans="1:13">
      <c r="A82" s="10">
        <v>80</v>
      </c>
      <c r="B82" s="4" t="s">
        <v>226</v>
      </c>
      <c r="C82" s="5" t="s">
        <v>227</v>
      </c>
      <c r="D82" s="5" t="s">
        <v>13</v>
      </c>
      <c r="E82" s="4" t="s">
        <v>488</v>
      </c>
      <c r="F82" s="4" t="s">
        <v>489</v>
      </c>
      <c r="G82" s="6" t="s">
        <v>15</v>
      </c>
      <c r="H82" s="7">
        <v>141.91999999999999</v>
      </c>
      <c r="I82" s="7">
        <v>79.61</v>
      </c>
      <c r="J82" s="7">
        <f t="shared" si="2"/>
        <v>301.14</v>
      </c>
      <c r="K82" s="6" t="s">
        <v>804</v>
      </c>
      <c r="L82" s="6" t="s">
        <v>18</v>
      </c>
      <c r="M82" s="9"/>
    </row>
    <row r="83" spans="1:13">
      <c r="A83" s="10">
        <v>81</v>
      </c>
      <c r="B83" s="4" t="s">
        <v>228</v>
      </c>
      <c r="C83" s="5" t="s">
        <v>229</v>
      </c>
      <c r="D83" s="5" t="s">
        <v>13</v>
      </c>
      <c r="E83" s="4" t="s">
        <v>490</v>
      </c>
      <c r="F83" s="4" t="s">
        <v>491</v>
      </c>
      <c r="G83" s="6" t="s">
        <v>14</v>
      </c>
      <c r="H83" s="7">
        <v>140.26</v>
      </c>
      <c r="I83" s="7">
        <v>80.930000000000007</v>
      </c>
      <c r="J83" s="7">
        <f t="shared" si="2"/>
        <v>302.12</v>
      </c>
      <c r="K83" s="6" t="s">
        <v>804</v>
      </c>
      <c r="L83" s="6" t="s">
        <v>769</v>
      </c>
      <c r="M83" s="9"/>
    </row>
    <row r="84" spans="1:13">
      <c r="A84" s="10">
        <v>82</v>
      </c>
      <c r="B84" s="4" t="s">
        <v>230</v>
      </c>
      <c r="C84" s="5" t="s">
        <v>231</v>
      </c>
      <c r="D84" s="5" t="s">
        <v>13</v>
      </c>
      <c r="E84" s="4" t="s">
        <v>492</v>
      </c>
      <c r="F84" s="4" t="s">
        <v>493</v>
      </c>
      <c r="G84" s="6" t="s">
        <v>15</v>
      </c>
      <c r="H84" s="7">
        <v>131.80000000000001</v>
      </c>
      <c r="I84" s="7">
        <v>81.47</v>
      </c>
      <c r="J84" s="7">
        <f t="shared" si="2"/>
        <v>294.74</v>
      </c>
      <c r="K84" s="6" t="s">
        <v>804</v>
      </c>
      <c r="L84" s="6" t="s">
        <v>28</v>
      </c>
      <c r="M84" s="9"/>
    </row>
    <row r="85" spans="1:13">
      <c r="A85" s="10">
        <v>83</v>
      </c>
      <c r="B85" s="4" t="s">
        <v>232</v>
      </c>
      <c r="C85" s="5" t="s">
        <v>233</v>
      </c>
      <c r="D85" s="5" t="s">
        <v>48</v>
      </c>
      <c r="E85" s="4" t="s">
        <v>494</v>
      </c>
      <c r="F85" s="4" t="s">
        <v>495</v>
      </c>
      <c r="G85" s="6" t="s">
        <v>15</v>
      </c>
      <c r="H85" s="7">
        <v>137.65</v>
      </c>
      <c r="I85" s="7">
        <v>79.83</v>
      </c>
      <c r="J85" s="7">
        <f t="shared" si="2"/>
        <v>297.31</v>
      </c>
      <c r="K85" s="6" t="s">
        <v>804</v>
      </c>
      <c r="L85" s="6" t="s">
        <v>110</v>
      </c>
      <c r="M85" s="9" t="s">
        <v>842</v>
      </c>
    </row>
    <row r="86" spans="1:13">
      <c r="A86" s="10">
        <v>84</v>
      </c>
      <c r="B86" s="4" t="s">
        <v>232</v>
      </c>
      <c r="C86" s="5" t="s">
        <v>233</v>
      </c>
      <c r="D86" s="5" t="s">
        <v>48</v>
      </c>
      <c r="E86" s="4" t="s">
        <v>496</v>
      </c>
      <c r="F86" s="4" t="s">
        <v>497</v>
      </c>
      <c r="G86" s="6" t="s">
        <v>15</v>
      </c>
      <c r="H86" s="7">
        <v>130.63999999999999</v>
      </c>
      <c r="I86" s="7">
        <v>80.77</v>
      </c>
      <c r="J86" s="7">
        <f>H86+I86*2</f>
        <v>292.17999999999995</v>
      </c>
      <c r="K86" s="6" t="s">
        <v>804</v>
      </c>
      <c r="L86" s="6" t="s">
        <v>770</v>
      </c>
      <c r="M86" s="9" t="s">
        <v>841</v>
      </c>
    </row>
    <row r="87" spans="1:13">
      <c r="A87" s="10">
        <v>85</v>
      </c>
      <c r="B87" s="4" t="s">
        <v>232</v>
      </c>
      <c r="C87" s="5" t="s">
        <v>233</v>
      </c>
      <c r="D87" s="5" t="s">
        <v>48</v>
      </c>
      <c r="E87" s="4" t="s">
        <v>498</v>
      </c>
      <c r="F87" s="4" t="s">
        <v>499</v>
      </c>
      <c r="G87" s="6" t="s">
        <v>15</v>
      </c>
      <c r="H87" s="7">
        <v>132.19999999999999</v>
      </c>
      <c r="I87" s="7">
        <v>79.81</v>
      </c>
      <c r="J87" s="7">
        <f t="shared" si="2"/>
        <v>291.82</v>
      </c>
      <c r="K87" s="6" t="s">
        <v>804</v>
      </c>
      <c r="L87" s="6" t="s">
        <v>16</v>
      </c>
      <c r="M87" s="9" t="s">
        <v>840</v>
      </c>
    </row>
    <row r="88" spans="1:13">
      <c r="A88" s="10">
        <v>86</v>
      </c>
      <c r="B88" s="4" t="s">
        <v>234</v>
      </c>
      <c r="C88" s="5" t="s">
        <v>121</v>
      </c>
      <c r="D88" s="5" t="s">
        <v>51</v>
      </c>
      <c r="E88" s="4" t="s">
        <v>500</v>
      </c>
      <c r="F88" s="4" t="s">
        <v>501</v>
      </c>
      <c r="G88" s="6" t="s">
        <v>15</v>
      </c>
      <c r="H88" s="7">
        <v>134.13999999999999</v>
      </c>
      <c r="I88" s="7">
        <v>84.24</v>
      </c>
      <c r="J88" s="7">
        <f>H88+I88*2</f>
        <v>302.62</v>
      </c>
      <c r="K88" s="6" t="s">
        <v>804</v>
      </c>
      <c r="L88" s="6" t="s">
        <v>771</v>
      </c>
      <c r="M88" s="9"/>
    </row>
    <row r="89" spans="1:13">
      <c r="A89" s="10">
        <v>87</v>
      </c>
      <c r="B89" s="4" t="s">
        <v>234</v>
      </c>
      <c r="C89" s="5" t="s">
        <v>121</v>
      </c>
      <c r="D89" s="5" t="s">
        <v>51</v>
      </c>
      <c r="E89" s="4" t="s">
        <v>502</v>
      </c>
      <c r="F89" s="4" t="s">
        <v>503</v>
      </c>
      <c r="G89" s="6" t="s">
        <v>14</v>
      </c>
      <c r="H89" s="7">
        <v>127.44</v>
      </c>
      <c r="I89" s="7">
        <v>83.78</v>
      </c>
      <c r="J89" s="7">
        <f t="shared" ref="J89:J105" si="3">H89+I89*2</f>
        <v>295</v>
      </c>
      <c r="K89" s="6" t="s">
        <v>804</v>
      </c>
      <c r="L89" s="6" t="s">
        <v>59</v>
      </c>
      <c r="M89" s="9"/>
    </row>
    <row r="90" spans="1:13">
      <c r="A90" s="10">
        <v>88</v>
      </c>
      <c r="B90" s="4" t="s">
        <v>234</v>
      </c>
      <c r="C90" s="5" t="s">
        <v>121</v>
      </c>
      <c r="D90" s="5" t="s">
        <v>51</v>
      </c>
      <c r="E90" s="4" t="s">
        <v>504</v>
      </c>
      <c r="F90" s="4" t="s">
        <v>505</v>
      </c>
      <c r="G90" s="6" t="s">
        <v>15</v>
      </c>
      <c r="H90" s="7">
        <v>128.05000000000001</v>
      </c>
      <c r="I90" s="7">
        <v>83.4</v>
      </c>
      <c r="J90" s="7">
        <f>H90+I90*2</f>
        <v>294.85000000000002</v>
      </c>
      <c r="K90" s="6" t="s">
        <v>804</v>
      </c>
      <c r="L90" s="6" t="s">
        <v>772</v>
      </c>
      <c r="M90" s="9" t="s">
        <v>843</v>
      </c>
    </row>
    <row r="91" spans="1:13">
      <c r="A91" s="10">
        <v>89</v>
      </c>
      <c r="B91" s="4" t="s">
        <v>234</v>
      </c>
      <c r="C91" s="5" t="s">
        <v>121</v>
      </c>
      <c r="D91" s="5" t="s">
        <v>51</v>
      </c>
      <c r="E91" s="4" t="s">
        <v>506</v>
      </c>
      <c r="F91" s="4" t="s">
        <v>507</v>
      </c>
      <c r="G91" s="6" t="s">
        <v>15</v>
      </c>
      <c r="H91" s="7">
        <v>128.66</v>
      </c>
      <c r="I91" s="7">
        <v>79.97</v>
      </c>
      <c r="J91" s="7">
        <f>H91+I91*2</f>
        <v>288.60000000000002</v>
      </c>
      <c r="K91" s="6" t="s">
        <v>804</v>
      </c>
      <c r="L91" s="6" t="s">
        <v>52</v>
      </c>
      <c r="M91" s="9"/>
    </row>
    <row r="92" spans="1:13">
      <c r="A92" s="10">
        <v>90</v>
      </c>
      <c r="B92" s="4" t="s">
        <v>234</v>
      </c>
      <c r="C92" s="5" t="s">
        <v>121</v>
      </c>
      <c r="D92" s="5" t="s">
        <v>51</v>
      </c>
      <c r="E92" s="4" t="s">
        <v>508</v>
      </c>
      <c r="F92" s="4" t="s">
        <v>509</v>
      </c>
      <c r="G92" s="6" t="s">
        <v>14</v>
      </c>
      <c r="H92" s="7">
        <v>124.26</v>
      </c>
      <c r="I92" s="7">
        <v>81.709999999999994</v>
      </c>
      <c r="J92" s="7">
        <f>H92+I92*2</f>
        <v>287.68</v>
      </c>
      <c r="K92" s="6" t="s">
        <v>804</v>
      </c>
      <c r="L92" s="6" t="s">
        <v>28</v>
      </c>
      <c r="M92" s="9" t="s">
        <v>844</v>
      </c>
    </row>
    <row r="93" spans="1:13">
      <c r="A93" s="10">
        <v>91</v>
      </c>
      <c r="B93" s="4" t="s">
        <v>235</v>
      </c>
      <c r="C93" s="5" t="s">
        <v>121</v>
      </c>
      <c r="D93" s="5" t="s">
        <v>45</v>
      </c>
      <c r="E93" s="4" t="s">
        <v>510</v>
      </c>
      <c r="F93" s="4" t="s">
        <v>511</v>
      </c>
      <c r="G93" s="6" t="s">
        <v>15</v>
      </c>
      <c r="H93" s="7">
        <v>117.29</v>
      </c>
      <c r="I93" s="7">
        <v>83.36</v>
      </c>
      <c r="J93" s="7">
        <f>H93+I93*2</f>
        <v>284.01</v>
      </c>
      <c r="K93" s="6" t="s">
        <v>804</v>
      </c>
      <c r="L93" s="6" t="s">
        <v>52</v>
      </c>
      <c r="M93" s="9"/>
    </row>
    <row r="94" spans="1:13">
      <c r="A94" s="10">
        <v>92</v>
      </c>
      <c r="B94" s="5" t="s">
        <v>235</v>
      </c>
      <c r="C94" s="5" t="s">
        <v>121</v>
      </c>
      <c r="D94" s="5" t="s">
        <v>45</v>
      </c>
      <c r="E94" s="4">
        <v>136221303802</v>
      </c>
      <c r="F94" s="5" t="s">
        <v>512</v>
      </c>
      <c r="G94" s="6" t="s">
        <v>15</v>
      </c>
      <c r="H94" s="7">
        <v>127.97</v>
      </c>
      <c r="I94" s="7">
        <v>77.41</v>
      </c>
      <c r="J94" s="7">
        <f t="shared" si="3"/>
        <v>282.78999999999996</v>
      </c>
      <c r="K94" s="6" t="s">
        <v>804</v>
      </c>
      <c r="L94" s="6" t="s">
        <v>99</v>
      </c>
      <c r="M94" s="9"/>
    </row>
    <row r="95" spans="1:13">
      <c r="A95" s="10">
        <v>93</v>
      </c>
      <c r="B95" s="4" t="s">
        <v>236</v>
      </c>
      <c r="C95" s="5" t="s">
        <v>121</v>
      </c>
      <c r="D95" s="5" t="s">
        <v>37</v>
      </c>
      <c r="E95" s="4" t="s">
        <v>513</v>
      </c>
      <c r="F95" s="4" t="s">
        <v>514</v>
      </c>
      <c r="G95" s="6" t="s">
        <v>14</v>
      </c>
      <c r="H95" s="7">
        <v>131.34</v>
      </c>
      <c r="I95" s="7">
        <v>80.489999999999995</v>
      </c>
      <c r="J95" s="7">
        <f>H95+I95*2</f>
        <v>292.32</v>
      </c>
      <c r="K95" s="6" t="s">
        <v>87</v>
      </c>
      <c r="L95" s="6" t="s">
        <v>114</v>
      </c>
      <c r="M95" s="9"/>
    </row>
    <row r="96" spans="1:13">
      <c r="A96" s="10">
        <v>94</v>
      </c>
      <c r="B96" s="4" t="s">
        <v>236</v>
      </c>
      <c r="C96" s="5" t="s">
        <v>121</v>
      </c>
      <c r="D96" s="5" t="s">
        <v>37</v>
      </c>
      <c r="E96" s="4" t="s">
        <v>515</v>
      </c>
      <c r="F96" s="4" t="s">
        <v>516</v>
      </c>
      <c r="G96" s="6" t="s">
        <v>14</v>
      </c>
      <c r="H96" s="7">
        <v>130.08000000000001</v>
      </c>
      <c r="I96" s="7">
        <v>80.84</v>
      </c>
      <c r="J96" s="7">
        <f>H96+I96*2</f>
        <v>291.76</v>
      </c>
      <c r="K96" s="6" t="s">
        <v>87</v>
      </c>
      <c r="L96" s="6" t="s">
        <v>114</v>
      </c>
      <c r="M96" s="9" t="s">
        <v>845</v>
      </c>
    </row>
    <row r="97" spans="1:13">
      <c r="A97" s="10">
        <v>95</v>
      </c>
      <c r="B97" s="4" t="s">
        <v>237</v>
      </c>
      <c r="C97" s="5" t="s">
        <v>53</v>
      </c>
      <c r="D97" s="5" t="s">
        <v>13</v>
      </c>
      <c r="E97" s="4" t="s">
        <v>517</v>
      </c>
      <c r="F97" s="4" t="s">
        <v>518</v>
      </c>
      <c r="G97" s="6" t="s">
        <v>14</v>
      </c>
      <c r="H97" s="7">
        <v>138.62</v>
      </c>
      <c r="I97" s="7">
        <v>79.95</v>
      </c>
      <c r="J97" s="7">
        <f t="shared" si="3"/>
        <v>298.52</v>
      </c>
      <c r="K97" s="6" t="s">
        <v>804</v>
      </c>
      <c r="L97" s="6" t="s">
        <v>52</v>
      </c>
      <c r="M97" s="9"/>
    </row>
    <row r="98" spans="1:13">
      <c r="A98" s="10">
        <v>96</v>
      </c>
      <c r="B98" s="4" t="s">
        <v>238</v>
      </c>
      <c r="C98" s="5" t="s">
        <v>55</v>
      </c>
      <c r="D98" s="5" t="s">
        <v>23</v>
      </c>
      <c r="E98" s="4" t="s">
        <v>519</v>
      </c>
      <c r="F98" s="4" t="s">
        <v>520</v>
      </c>
      <c r="G98" s="6" t="s">
        <v>15</v>
      </c>
      <c r="H98" s="7">
        <v>119.46</v>
      </c>
      <c r="I98" s="7">
        <v>79.58</v>
      </c>
      <c r="J98" s="7">
        <f t="shared" si="3"/>
        <v>278.62</v>
      </c>
      <c r="K98" s="6" t="s">
        <v>804</v>
      </c>
      <c r="L98" s="6" t="s">
        <v>33</v>
      </c>
      <c r="M98" s="9"/>
    </row>
    <row r="99" spans="1:13">
      <c r="A99" s="10">
        <v>97</v>
      </c>
      <c r="B99" s="4" t="s">
        <v>239</v>
      </c>
      <c r="C99" s="5" t="s">
        <v>55</v>
      </c>
      <c r="D99" s="5" t="s">
        <v>24</v>
      </c>
      <c r="E99" s="4" t="s">
        <v>521</v>
      </c>
      <c r="F99" s="4" t="s">
        <v>522</v>
      </c>
      <c r="G99" s="6" t="s">
        <v>15</v>
      </c>
      <c r="H99" s="7">
        <v>141.96</v>
      </c>
      <c r="I99" s="7">
        <v>80.47</v>
      </c>
      <c r="J99" s="7">
        <f t="shared" si="3"/>
        <v>302.89999999999998</v>
      </c>
      <c r="K99" s="6" t="s">
        <v>804</v>
      </c>
      <c r="L99" s="6" t="s">
        <v>84</v>
      </c>
      <c r="M99" s="9"/>
    </row>
    <row r="100" spans="1:13">
      <c r="A100" s="10">
        <v>98</v>
      </c>
      <c r="B100" s="4" t="s">
        <v>240</v>
      </c>
      <c r="C100" s="5" t="s">
        <v>241</v>
      </c>
      <c r="D100" s="5" t="s">
        <v>13</v>
      </c>
      <c r="E100" s="4" t="s">
        <v>523</v>
      </c>
      <c r="F100" s="4" t="s">
        <v>524</v>
      </c>
      <c r="G100" s="6" t="s">
        <v>15</v>
      </c>
      <c r="H100" s="7">
        <v>129.76</v>
      </c>
      <c r="I100" s="7">
        <v>81.22</v>
      </c>
      <c r="J100" s="7">
        <f t="shared" si="3"/>
        <v>292.2</v>
      </c>
      <c r="K100" s="6" t="s">
        <v>804</v>
      </c>
      <c r="L100" s="6" t="s">
        <v>79</v>
      </c>
      <c r="M100" s="9"/>
    </row>
    <row r="101" spans="1:13">
      <c r="A101" s="10">
        <v>99</v>
      </c>
      <c r="B101" s="4" t="s">
        <v>240</v>
      </c>
      <c r="C101" s="5" t="s">
        <v>241</v>
      </c>
      <c r="D101" s="5" t="s">
        <v>13</v>
      </c>
      <c r="E101" s="4" t="s">
        <v>525</v>
      </c>
      <c r="F101" s="4" t="s">
        <v>526</v>
      </c>
      <c r="G101" s="6" t="s">
        <v>15</v>
      </c>
      <c r="H101" s="7">
        <v>120.14</v>
      </c>
      <c r="I101" s="7">
        <v>82.27</v>
      </c>
      <c r="J101" s="7">
        <f t="shared" si="3"/>
        <v>284.68</v>
      </c>
      <c r="K101" s="6" t="s">
        <v>804</v>
      </c>
      <c r="L101" s="6" t="s">
        <v>79</v>
      </c>
      <c r="M101" s="9"/>
    </row>
    <row r="102" spans="1:13">
      <c r="A102" s="10">
        <v>100</v>
      </c>
      <c r="B102" s="4" t="s">
        <v>242</v>
      </c>
      <c r="C102" s="5" t="s">
        <v>56</v>
      </c>
      <c r="D102" s="5" t="s">
        <v>23</v>
      </c>
      <c r="E102" s="4" t="s">
        <v>527</v>
      </c>
      <c r="F102" s="4" t="s">
        <v>528</v>
      </c>
      <c r="G102" s="6" t="s">
        <v>14</v>
      </c>
      <c r="H102" s="7">
        <v>142.19999999999999</v>
      </c>
      <c r="I102" s="7">
        <v>81.069999999999993</v>
      </c>
      <c r="J102" s="7">
        <f t="shared" si="3"/>
        <v>304.33999999999997</v>
      </c>
      <c r="K102" s="6" t="s">
        <v>804</v>
      </c>
      <c r="L102" s="6" t="s">
        <v>77</v>
      </c>
      <c r="M102" s="9"/>
    </row>
    <row r="103" spans="1:13">
      <c r="A103" s="10">
        <v>101</v>
      </c>
      <c r="B103" s="4" t="s">
        <v>243</v>
      </c>
      <c r="C103" s="5" t="s">
        <v>56</v>
      </c>
      <c r="D103" s="5" t="s">
        <v>24</v>
      </c>
      <c r="E103" s="4" t="s">
        <v>529</v>
      </c>
      <c r="F103" s="4" t="s">
        <v>530</v>
      </c>
      <c r="G103" s="6" t="s">
        <v>15</v>
      </c>
      <c r="H103" s="7">
        <v>137.49</v>
      </c>
      <c r="I103" s="7">
        <v>80.45</v>
      </c>
      <c r="J103" s="7">
        <f t="shared" si="3"/>
        <v>298.39</v>
      </c>
      <c r="K103" s="6" t="s">
        <v>804</v>
      </c>
      <c r="L103" s="6" t="s">
        <v>88</v>
      </c>
      <c r="M103" s="9"/>
    </row>
    <row r="104" spans="1:13">
      <c r="A104" s="10">
        <v>102</v>
      </c>
      <c r="B104" s="4" t="s">
        <v>244</v>
      </c>
      <c r="C104" s="5" t="s">
        <v>245</v>
      </c>
      <c r="D104" s="5" t="s">
        <v>13</v>
      </c>
      <c r="E104" s="4" t="s">
        <v>531</v>
      </c>
      <c r="F104" s="4" t="s">
        <v>532</v>
      </c>
      <c r="G104" s="6" t="s">
        <v>14</v>
      </c>
      <c r="H104" s="7">
        <v>131.72</v>
      </c>
      <c r="I104" s="7">
        <v>79.69</v>
      </c>
      <c r="J104" s="7">
        <f t="shared" si="3"/>
        <v>291.10000000000002</v>
      </c>
      <c r="K104" s="6" t="s">
        <v>804</v>
      </c>
      <c r="L104" s="6" t="s">
        <v>52</v>
      </c>
      <c r="M104" s="9"/>
    </row>
    <row r="105" spans="1:13">
      <c r="A105" s="10">
        <v>103</v>
      </c>
      <c r="B105" s="4" t="s">
        <v>246</v>
      </c>
      <c r="C105" s="5" t="s">
        <v>247</v>
      </c>
      <c r="D105" s="5" t="s">
        <v>248</v>
      </c>
      <c r="E105" s="4" t="s">
        <v>533</v>
      </c>
      <c r="F105" s="4" t="s">
        <v>534</v>
      </c>
      <c r="G105" s="6" t="s">
        <v>15</v>
      </c>
      <c r="H105" s="7">
        <v>141.35</v>
      </c>
      <c r="I105" s="7">
        <v>84.27</v>
      </c>
      <c r="J105" s="7">
        <f t="shared" si="3"/>
        <v>309.89</v>
      </c>
      <c r="K105" s="6" t="s">
        <v>804</v>
      </c>
      <c r="L105" s="6" t="s">
        <v>41</v>
      </c>
      <c r="M105" s="9" t="s">
        <v>846</v>
      </c>
    </row>
    <row r="106" spans="1:13">
      <c r="A106" s="10">
        <v>104</v>
      </c>
      <c r="B106" s="4" t="s">
        <v>249</v>
      </c>
      <c r="C106" s="5" t="s">
        <v>247</v>
      </c>
      <c r="D106" s="5" t="s">
        <v>250</v>
      </c>
      <c r="E106" s="4" t="s">
        <v>535</v>
      </c>
      <c r="F106" s="4" t="s">
        <v>536</v>
      </c>
      <c r="G106" s="6" t="s">
        <v>14</v>
      </c>
      <c r="H106" s="7">
        <v>115.21</v>
      </c>
      <c r="I106" s="7">
        <v>84.9</v>
      </c>
      <c r="J106" s="7">
        <f>H106+I106*2</f>
        <v>285.01</v>
      </c>
      <c r="K106" s="6" t="s">
        <v>804</v>
      </c>
      <c r="L106" s="6" t="s">
        <v>110</v>
      </c>
      <c r="M106" s="9"/>
    </row>
    <row r="107" spans="1:13">
      <c r="A107" s="10">
        <v>105</v>
      </c>
      <c r="B107" s="5" t="s">
        <v>251</v>
      </c>
      <c r="C107" s="5" t="s">
        <v>60</v>
      </c>
      <c r="D107" s="5" t="s">
        <v>108</v>
      </c>
      <c r="E107" s="4">
        <v>136073001929</v>
      </c>
      <c r="F107" s="5" t="s">
        <v>537</v>
      </c>
      <c r="G107" s="6" t="s">
        <v>14</v>
      </c>
      <c r="H107" s="7">
        <v>189.16</v>
      </c>
      <c r="I107" s="7">
        <v>78.430000000000007</v>
      </c>
      <c r="J107" s="7">
        <f>H107+I107</f>
        <v>267.59000000000003</v>
      </c>
      <c r="K107" s="6" t="s">
        <v>804</v>
      </c>
      <c r="L107" s="6" t="s">
        <v>41</v>
      </c>
      <c r="M107" s="9"/>
    </row>
    <row r="108" spans="1:13">
      <c r="A108" s="10">
        <v>106</v>
      </c>
      <c r="B108" s="5" t="s">
        <v>251</v>
      </c>
      <c r="C108" s="5" t="s">
        <v>60</v>
      </c>
      <c r="D108" s="5" t="s">
        <v>108</v>
      </c>
      <c r="E108" s="4">
        <v>136240500821</v>
      </c>
      <c r="F108" s="5" t="s">
        <v>538</v>
      </c>
      <c r="G108" s="6" t="s">
        <v>14</v>
      </c>
      <c r="H108" s="7">
        <v>183.43</v>
      </c>
      <c r="I108" s="7">
        <v>79.98</v>
      </c>
      <c r="J108" s="7">
        <f>H108+I108</f>
        <v>263.41000000000003</v>
      </c>
      <c r="K108" s="6" t="s">
        <v>804</v>
      </c>
      <c r="L108" s="6" t="s">
        <v>773</v>
      </c>
      <c r="M108" s="9"/>
    </row>
    <row r="109" spans="1:13">
      <c r="A109" s="10">
        <v>107</v>
      </c>
      <c r="B109" s="4" t="s">
        <v>252</v>
      </c>
      <c r="C109" s="5" t="s">
        <v>60</v>
      </c>
      <c r="D109" s="5" t="s">
        <v>108</v>
      </c>
      <c r="E109" s="4" t="s">
        <v>539</v>
      </c>
      <c r="F109" s="4" t="s">
        <v>540</v>
      </c>
      <c r="G109" s="6" t="s">
        <v>14</v>
      </c>
      <c r="H109" s="7">
        <v>211.66</v>
      </c>
      <c r="I109" s="7">
        <v>80.23</v>
      </c>
      <c r="J109" s="7">
        <f t="shared" ref="J109:J118" si="4">H109+I109</f>
        <v>291.89</v>
      </c>
      <c r="K109" s="6" t="s">
        <v>804</v>
      </c>
      <c r="L109" s="6" t="s">
        <v>79</v>
      </c>
      <c r="M109" s="9"/>
    </row>
    <row r="110" spans="1:13">
      <c r="A110" s="10">
        <v>108</v>
      </c>
      <c r="B110" s="4" t="s">
        <v>252</v>
      </c>
      <c r="C110" s="5" t="s">
        <v>60</v>
      </c>
      <c r="D110" s="5" t="s">
        <v>108</v>
      </c>
      <c r="E110" s="4" t="s">
        <v>541</v>
      </c>
      <c r="F110" s="4" t="s">
        <v>542</v>
      </c>
      <c r="G110" s="6" t="s">
        <v>14</v>
      </c>
      <c r="H110" s="7">
        <v>193.14</v>
      </c>
      <c r="I110" s="7">
        <v>78.959999999999994</v>
      </c>
      <c r="J110" s="7">
        <f t="shared" si="4"/>
        <v>272.09999999999997</v>
      </c>
      <c r="K110" s="6" t="s">
        <v>804</v>
      </c>
      <c r="L110" s="6" t="s">
        <v>774</v>
      </c>
      <c r="M110" s="9"/>
    </row>
    <row r="111" spans="1:13">
      <c r="A111" s="10">
        <v>109</v>
      </c>
      <c r="B111" s="4" t="s">
        <v>252</v>
      </c>
      <c r="C111" s="5" t="s">
        <v>60</v>
      </c>
      <c r="D111" s="5" t="s">
        <v>108</v>
      </c>
      <c r="E111" s="4" t="s">
        <v>543</v>
      </c>
      <c r="F111" s="4" t="s">
        <v>544</v>
      </c>
      <c r="G111" s="6" t="s">
        <v>14</v>
      </c>
      <c r="H111" s="7">
        <v>191.03</v>
      </c>
      <c r="I111" s="7">
        <v>80.66</v>
      </c>
      <c r="J111" s="7">
        <f t="shared" si="4"/>
        <v>271.69</v>
      </c>
      <c r="K111" s="6" t="s">
        <v>804</v>
      </c>
      <c r="L111" s="6" t="s">
        <v>775</v>
      </c>
      <c r="M111" s="9"/>
    </row>
    <row r="112" spans="1:13">
      <c r="A112" s="10">
        <v>110</v>
      </c>
      <c r="B112" s="4" t="s">
        <v>253</v>
      </c>
      <c r="C112" s="5" t="s">
        <v>60</v>
      </c>
      <c r="D112" s="5" t="s">
        <v>108</v>
      </c>
      <c r="E112" s="4" t="s">
        <v>545</v>
      </c>
      <c r="F112" s="4" t="s">
        <v>546</v>
      </c>
      <c r="G112" s="6" t="s">
        <v>14</v>
      </c>
      <c r="H112" s="7">
        <v>216.49</v>
      </c>
      <c r="I112" s="7">
        <v>78.349999999999994</v>
      </c>
      <c r="J112" s="7">
        <f t="shared" si="4"/>
        <v>294.84000000000003</v>
      </c>
      <c r="K112" s="6" t="s">
        <v>804</v>
      </c>
      <c r="L112" s="6" t="s">
        <v>776</v>
      </c>
      <c r="M112" s="9"/>
    </row>
    <row r="113" spans="1:13">
      <c r="A113" s="10">
        <v>111</v>
      </c>
      <c r="B113" s="4" t="s">
        <v>254</v>
      </c>
      <c r="C113" s="5" t="s">
        <v>60</v>
      </c>
      <c r="D113" s="5" t="s">
        <v>108</v>
      </c>
      <c r="E113" s="4" t="s">
        <v>547</v>
      </c>
      <c r="F113" s="4" t="s">
        <v>548</v>
      </c>
      <c r="G113" s="6" t="s">
        <v>14</v>
      </c>
      <c r="H113" s="7">
        <v>220.6</v>
      </c>
      <c r="I113" s="7">
        <v>82.39</v>
      </c>
      <c r="J113" s="7">
        <f t="shared" si="4"/>
        <v>302.99</v>
      </c>
      <c r="K113" s="6" t="s">
        <v>804</v>
      </c>
      <c r="L113" s="6" t="s">
        <v>735</v>
      </c>
      <c r="M113" s="9" t="s">
        <v>847</v>
      </c>
    </row>
    <row r="114" spans="1:13">
      <c r="A114" s="10">
        <v>112</v>
      </c>
      <c r="B114" s="4" t="s">
        <v>255</v>
      </c>
      <c r="C114" s="5" t="s">
        <v>60</v>
      </c>
      <c r="D114" s="5" t="s">
        <v>108</v>
      </c>
      <c r="E114" s="4" t="s">
        <v>549</v>
      </c>
      <c r="F114" s="4" t="s">
        <v>550</v>
      </c>
      <c r="G114" s="6" t="s">
        <v>15</v>
      </c>
      <c r="H114" s="7">
        <v>220.65</v>
      </c>
      <c r="I114" s="7">
        <v>83.21</v>
      </c>
      <c r="J114" s="7">
        <f t="shared" si="4"/>
        <v>303.86</v>
      </c>
      <c r="K114" s="6" t="s">
        <v>804</v>
      </c>
      <c r="L114" s="6" t="s">
        <v>33</v>
      </c>
      <c r="M114" s="9" t="s">
        <v>848</v>
      </c>
    </row>
    <row r="115" spans="1:13">
      <c r="A115" s="10">
        <v>113</v>
      </c>
      <c r="B115" s="4" t="s">
        <v>255</v>
      </c>
      <c r="C115" s="5" t="s">
        <v>60</v>
      </c>
      <c r="D115" s="5" t="s">
        <v>108</v>
      </c>
      <c r="E115" s="4" t="s">
        <v>551</v>
      </c>
      <c r="F115" s="4" t="s">
        <v>552</v>
      </c>
      <c r="G115" s="6" t="s">
        <v>15</v>
      </c>
      <c r="H115" s="7">
        <v>218.36</v>
      </c>
      <c r="I115" s="7">
        <v>82.44</v>
      </c>
      <c r="J115" s="7">
        <f t="shared" si="4"/>
        <v>300.8</v>
      </c>
      <c r="K115" s="6" t="s">
        <v>804</v>
      </c>
      <c r="L115" s="6" t="s">
        <v>777</v>
      </c>
      <c r="M115" s="9"/>
    </row>
    <row r="116" spans="1:13">
      <c r="A116" s="10">
        <v>114</v>
      </c>
      <c r="B116" s="4" t="s">
        <v>256</v>
      </c>
      <c r="C116" s="5" t="s">
        <v>257</v>
      </c>
      <c r="D116" s="5" t="s">
        <v>108</v>
      </c>
      <c r="E116" s="4" t="s">
        <v>553</v>
      </c>
      <c r="F116" s="4" t="s">
        <v>554</v>
      </c>
      <c r="G116" s="6" t="s">
        <v>14</v>
      </c>
      <c r="H116" s="7">
        <v>199.16</v>
      </c>
      <c r="I116" s="7">
        <v>80.17</v>
      </c>
      <c r="J116" s="7">
        <f t="shared" si="4"/>
        <v>279.33</v>
      </c>
      <c r="K116" s="6" t="s">
        <v>804</v>
      </c>
      <c r="L116" s="6" t="s">
        <v>110</v>
      </c>
      <c r="M116" s="9"/>
    </row>
    <row r="117" spans="1:13">
      <c r="A117" s="10">
        <v>115</v>
      </c>
      <c r="B117" s="4" t="s">
        <v>258</v>
      </c>
      <c r="C117" s="5" t="s">
        <v>113</v>
      </c>
      <c r="D117" s="5" t="s">
        <v>108</v>
      </c>
      <c r="E117" s="4" t="s">
        <v>555</v>
      </c>
      <c r="F117" s="4" t="s">
        <v>556</v>
      </c>
      <c r="G117" s="6" t="s">
        <v>14</v>
      </c>
      <c r="H117" s="7">
        <v>214.82</v>
      </c>
      <c r="I117" s="7">
        <v>76.349999999999994</v>
      </c>
      <c r="J117" s="7">
        <f t="shared" si="4"/>
        <v>291.16999999999996</v>
      </c>
      <c r="K117" s="6" t="s">
        <v>87</v>
      </c>
      <c r="L117" s="6" t="s">
        <v>114</v>
      </c>
      <c r="M117" s="9"/>
    </row>
    <row r="118" spans="1:13">
      <c r="A118" s="10">
        <v>116</v>
      </c>
      <c r="B118" s="4" t="s">
        <v>258</v>
      </c>
      <c r="C118" s="5" t="s">
        <v>113</v>
      </c>
      <c r="D118" s="5" t="s">
        <v>108</v>
      </c>
      <c r="E118" s="4" t="s">
        <v>557</v>
      </c>
      <c r="F118" s="4" t="s">
        <v>558</v>
      </c>
      <c r="G118" s="6" t="s">
        <v>14</v>
      </c>
      <c r="H118" s="7">
        <v>208.77</v>
      </c>
      <c r="I118" s="7">
        <v>80.61</v>
      </c>
      <c r="J118" s="7">
        <f t="shared" si="4"/>
        <v>289.38</v>
      </c>
      <c r="K118" s="6" t="s">
        <v>87</v>
      </c>
      <c r="L118" s="6" t="s">
        <v>114</v>
      </c>
      <c r="M118" s="9" t="s">
        <v>849</v>
      </c>
    </row>
    <row r="119" spans="1:13">
      <c r="A119" s="10">
        <v>117</v>
      </c>
      <c r="B119" s="4" t="s">
        <v>259</v>
      </c>
      <c r="C119" s="5" t="s">
        <v>63</v>
      </c>
      <c r="D119" s="5" t="s">
        <v>13</v>
      </c>
      <c r="E119" s="4" t="s">
        <v>559</v>
      </c>
      <c r="F119" s="4" t="s">
        <v>560</v>
      </c>
      <c r="G119" s="6" t="s">
        <v>14</v>
      </c>
      <c r="H119" s="7">
        <v>143.13999999999999</v>
      </c>
      <c r="I119" s="7">
        <v>78.73</v>
      </c>
      <c r="J119" s="7">
        <f>H119+I119*2</f>
        <v>300.60000000000002</v>
      </c>
      <c r="K119" s="6" t="s">
        <v>803</v>
      </c>
      <c r="L119" s="6" t="s">
        <v>62</v>
      </c>
      <c r="M119" s="9" t="s">
        <v>850</v>
      </c>
    </row>
    <row r="120" spans="1:13">
      <c r="A120" s="10">
        <v>118</v>
      </c>
      <c r="B120" s="4" t="s">
        <v>260</v>
      </c>
      <c r="C120" s="5" t="s">
        <v>65</v>
      </c>
      <c r="D120" s="5" t="s">
        <v>23</v>
      </c>
      <c r="E120" s="4" t="s">
        <v>561</v>
      </c>
      <c r="F120" s="4" t="s">
        <v>562</v>
      </c>
      <c r="G120" s="6" t="s">
        <v>14</v>
      </c>
      <c r="H120" s="7">
        <v>128.74</v>
      </c>
      <c r="I120" s="7">
        <v>81.08</v>
      </c>
      <c r="J120" s="7">
        <f>H120+I120*2</f>
        <v>290.89999999999998</v>
      </c>
      <c r="K120" s="6" t="s">
        <v>804</v>
      </c>
      <c r="L120" s="6" t="s">
        <v>778</v>
      </c>
      <c r="M120" s="9" t="s">
        <v>851</v>
      </c>
    </row>
    <row r="121" spans="1:13">
      <c r="A121" s="10">
        <v>119</v>
      </c>
      <c r="B121" s="4" t="s">
        <v>261</v>
      </c>
      <c r="C121" s="5" t="s">
        <v>65</v>
      </c>
      <c r="D121" s="5" t="s">
        <v>24</v>
      </c>
      <c r="E121" s="4" t="s">
        <v>563</v>
      </c>
      <c r="F121" s="4" t="s">
        <v>564</v>
      </c>
      <c r="G121" s="6" t="s">
        <v>14</v>
      </c>
      <c r="H121" s="7">
        <v>138.24</v>
      </c>
      <c r="I121" s="7">
        <v>74.73</v>
      </c>
      <c r="J121" s="7">
        <f t="shared" ref="J121:J139" si="5">H121+I121*2</f>
        <v>287.70000000000005</v>
      </c>
      <c r="K121" s="6" t="s">
        <v>804</v>
      </c>
      <c r="L121" s="6" t="s">
        <v>779</v>
      </c>
      <c r="M121" s="9"/>
    </row>
    <row r="122" spans="1:13">
      <c r="A122" s="10">
        <v>120</v>
      </c>
      <c r="B122" s="4" t="s">
        <v>262</v>
      </c>
      <c r="C122" s="5" t="s">
        <v>67</v>
      </c>
      <c r="D122" s="5" t="s">
        <v>13</v>
      </c>
      <c r="E122" s="4" t="s">
        <v>565</v>
      </c>
      <c r="F122" s="4" t="s">
        <v>566</v>
      </c>
      <c r="G122" s="6" t="s">
        <v>15</v>
      </c>
      <c r="H122" s="7">
        <v>144.41</v>
      </c>
      <c r="I122" s="7">
        <v>83.04</v>
      </c>
      <c r="J122" s="7">
        <f t="shared" si="5"/>
        <v>310.49</v>
      </c>
      <c r="K122" s="6" t="s">
        <v>804</v>
      </c>
      <c r="L122" s="6" t="s">
        <v>780</v>
      </c>
      <c r="M122" s="9" t="s">
        <v>852</v>
      </c>
    </row>
    <row r="123" spans="1:13">
      <c r="A123" s="10">
        <v>121</v>
      </c>
      <c r="B123" s="4" t="s">
        <v>263</v>
      </c>
      <c r="C123" s="5" t="s">
        <v>68</v>
      </c>
      <c r="D123" s="5" t="s">
        <v>23</v>
      </c>
      <c r="E123" s="4" t="s">
        <v>567</v>
      </c>
      <c r="F123" s="4" t="s">
        <v>568</v>
      </c>
      <c r="G123" s="6" t="s">
        <v>14</v>
      </c>
      <c r="H123" s="7">
        <v>126.34</v>
      </c>
      <c r="I123" s="7">
        <v>75.28</v>
      </c>
      <c r="J123" s="7">
        <f>H123+I123*2</f>
        <v>276.89999999999998</v>
      </c>
      <c r="K123" s="6" t="s">
        <v>804</v>
      </c>
      <c r="L123" s="6" t="s">
        <v>66</v>
      </c>
      <c r="M123" s="9"/>
    </row>
    <row r="124" spans="1:13">
      <c r="A124" s="10">
        <v>122</v>
      </c>
      <c r="B124" s="4" t="s">
        <v>264</v>
      </c>
      <c r="C124" s="5" t="s">
        <v>68</v>
      </c>
      <c r="D124" s="5" t="s">
        <v>24</v>
      </c>
      <c r="E124" s="4" t="s">
        <v>569</v>
      </c>
      <c r="F124" s="4" t="s">
        <v>570</v>
      </c>
      <c r="G124" s="6" t="s">
        <v>15</v>
      </c>
      <c r="H124" s="7">
        <v>130.07</v>
      </c>
      <c r="I124" s="7">
        <v>81.13</v>
      </c>
      <c r="J124" s="7">
        <f t="shared" si="5"/>
        <v>292.33</v>
      </c>
      <c r="K124" s="6" t="s">
        <v>804</v>
      </c>
      <c r="L124" s="6" t="s">
        <v>21</v>
      </c>
      <c r="M124" s="9" t="s">
        <v>854</v>
      </c>
    </row>
    <row r="125" spans="1:13">
      <c r="A125" s="10">
        <v>123</v>
      </c>
      <c r="B125" s="4" t="s">
        <v>265</v>
      </c>
      <c r="C125" s="5" t="s">
        <v>70</v>
      </c>
      <c r="D125" s="5" t="s">
        <v>23</v>
      </c>
      <c r="E125" s="4" t="s">
        <v>571</v>
      </c>
      <c r="F125" s="4" t="s">
        <v>572</v>
      </c>
      <c r="G125" s="6" t="s">
        <v>15</v>
      </c>
      <c r="H125" s="7">
        <v>125.64</v>
      </c>
      <c r="I125" s="7">
        <v>77.680000000000007</v>
      </c>
      <c r="J125" s="7">
        <f t="shared" si="5"/>
        <v>281</v>
      </c>
      <c r="K125" s="6" t="s">
        <v>804</v>
      </c>
      <c r="L125" s="6" t="s">
        <v>107</v>
      </c>
      <c r="M125" s="9" t="s">
        <v>853</v>
      </c>
    </row>
    <row r="126" spans="1:13">
      <c r="A126" s="10">
        <v>124</v>
      </c>
      <c r="B126" s="4" t="s">
        <v>266</v>
      </c>
      <c r="C126" s="5" t="s">
        <v>70</v>
      </c>
      <c r="D126" s="5" t="s">
        <v>71</v>
      </c>
      <c r="E126" s="4" t="s">
        <v>573</v>
      </c>
      <c r="F126" s="4" t="s">
        <v>574</v>
      </c>
      <c r="G126" s="6" t="s">
        <v>14</v>
      </c>
      <c r="H126" s="7">
        <v>128.84</v>
      </c>
      <c r="I126" s="7">
        <v>83.34</v>
      </c>
      <c r="J126" s="7">
        <f t="shared" si="5"/>
        <v>295.52</v>
      </c>
      <c r="K126" s="6" t="s">
        <v>804</v>
      </c>
      <c r="L126" s="6" t="s">
        <v>33</v>
      </c>
      <c r="M126" s="9"/>
    </row>
    <row r="127" spans="1:13">
      <c r="A127" s="10">
        <v>125</v>
      </c>
      <c r="B127" s="4" t="s">
        <v>267</v>
      </c>
      <c r="C127" s="5" t="s">
        <v>72</v>
      </c>
      <c r="D127" s="5" t="s">
        <v>24</v>
      </c>
      <c r="E127" s="4" t="s">
        <v>575</v>
      </c>
      <c r="F127" s="4" t="s">
        <v>576</v>
      </c>
      <c r="G127" s="6" t="s">
        <v>14</v>
      </c>
      <c r="H127" s="7">
        <v>123.62</v>
      </c>
      <c r="I127" s="7">
        <v>81.61</v>
      </c>
      <c r="J127" s="7">
        <f t="shared" si="5"/>
        <v>286.84000000000003</v>
      </c>
      <c r="K127" s="6" t="s">
        <v>804</v>
      </c>
      <c r="L127" s="6" t="s">
        <v>781</v>
      </c>
      <c r="M127" s="9" t="s">
        <v>855</v>
      </c>
    </row>
    <row r="128" spans="1:13">
      <c r="A128" s="10">
        <v>126</v>
      </c>
      <c r="B128" s="4" t="s">
        <v>268</v>
      </c>
      <c r="C128" s="5" t="s">
        <v>74</v>
      </c>
      <c r="D128" s="5" t="s">
        <v>23</v>
      </c>
      <c r="E128" s="4" t="s">
        <v>577</v>
      </c>
      <c r="F128" s="4" t="s">
        <v>578</v>
      </c>
      <c r="G128" s="6" t="s">
        <v>14</v>
      </c>
      <c r="H128" s="7">
        <v>139.83000000000001</v>
      </c>
      <c r="I128" s="7">
        <v>83.45</v>
      </c>
      <c r="J128" s="7">
        <f t="shared" si="5"/>
        <v>306.73</v>
      </c>
      <c r="K128" s="6" t="s">
        <v>804</v>
      </c>
      <c r="L128" s="6" t="s">
        <v>782</v>
      </c>
      <c r="M128" s="9" t="s">
        <v>856</v>
      </c>
    </row>
    <row r="129" spans="1:13">
      <c r="A129" s="10">
        <v>127</v>
      </c>
      <c r="B129" s="4" t="s">
        <v>269</v>
      </c>
      <c r="C129" s="5" t="s">
        <v>75</v>
      </c>
      <c r="D129" s="5" t="s">
        <v>71</v>
      </c>
      <c r="E129" s="4" t="s">
        <v>579</v>
      </c>
      <c r="F129" s="4" t="s">
        <v>580</v>
      </c>
      <c r="G129" s="6" t="s">
        <v>15</v>
      </c>
      <c r="H129" s="7">
        <v>130.55000000000001</v>
      </c>
      <c r="I129" s="7">
        <v>84.45</v>
      </c>
      <c r="J129" s="7">
        <f>H129+I129*2</f>
        <v>299.45000000000005</v>
      </c>
      <c r="K129" s="6" t="s">
        <v>804</v>
      </c>
      <c r="L129" s="6" t="s">
        <v>107</v>
      </c>
      <c r="M129" s="9" t="s">
        <v>857</v>
      </c>
    </row>
    <row r="130" spans="1:13">
      <c r="A130" s="10">
        <v>128</v>
      </c>
      <c r="B130" s="4" t="s">
        <v>270</v>
      </c>
      <c r="C130" s="5" t="s">
        <v>76</v>
      </c>
      <c r="D130" s="5" t="s">
        <v>23</v>
      </c>
      <c r="E130" s="4" t="s">
        <v>581</v>
      </c>
      <c r="F130" s="4" t="s">
        <v>582</v>
      </c>
      <c r="G130" s="6" t="s">
        <v>15</v>
      </c>
      <c r="H130" s="7">
        <v>138.44999999999999</v>
      </c>
      <c r="I130" s="7">
        <v>84.43</v>
      </c>
      <c r="J130" s="7">
        <f t="shared" si="5"/>
        <v>307.31</v>
      </c>
      <c r="K130" s="6" t="s">
        <v>804</v>
      </c>
      <c r="L130" s="6" t="s">
        <v>41</v>
      </c>
      <c r="M130" s="9" t="s">
        <v>858</v>
      </c>
    </row>
    <row r="131" spans="1:13">
      <c r="A131" s="10">
        <v>129</v>
      </c>
      <c r="B131" s="4" t="s">
        <v>271</v>
      </c>
      <c r="C131" s="5" t="s">
        <v>76</v>
      </c>
      <c r="D131" s="5" t="s">
        <v>24</v>
      </c>
      <c r="E131" s="4" t="s">
        <v>583</v>
      </c>
      <c r="F131" s="4" t="s">
        <v>584</v>
      </c>
      <c r="G131" s="6" t="s">
        <v>14</v>
      </c>
      <c r="H131" s="7">
        <v>145.32</v>
      </c>
      <c r="I131" s="7">
        <v>77.680000000000007</v>
      </c>
      <c r="J131" s="7">
        <f t="shared" si="5"/>
        <v>300.68</v>
      </c>
      <c r="K131" s="6" t="s">
        <v>804</v>
      </c>
      <c r="L131" s="6" t="s">
        <v>783</v>
      </c>
      <c r="M131" s="9" t="s">
        <v>859</v>
      </c>
    </row>
    <row r="132" spans="1:13">
      <c r="A132" s="10">
        <v>130</v>
      </c>
      <c r="B132" s="4" t="s">
        <v>272</v>
      </c>
      <c r="C132" s="5" t="s">
        <v>78</v>
      </c>
      <c r="D132" s="5" t="s">
        <v>23</v>
      </c>
      <c r="E132" s="4" t="s">
        <v>585</v>
      </c>
      <c r="F132" s="4" t="s">
        <v>586</v>
      </c>
      <c r="G132" s="6" t="s">
        <v>15</v>
      </c>
      <c r="H132" s="7">
        <v>124.66</v>
      </c>
      <c r="I132" s="7">
        <v>76.760000000000005</v>
      </c>
      <c r="J132" s="7">
        <f t="shared" si="5"/>
        <v>278.18</v>
      </c>
      <c r="K132" s="6" t="s">
        <v>804</v>
      </c>
      <c r="L132" s="6" t="s">
        <v>771</v>
      </c>
      <c r="M132" s="9"/>
    </row>
    <row r="133" spans="1:13">
      <c r="A133" s="10">
        <v>131</v>
      </c>
      <c r="B133" s="4" t="s">
        <v>273</v>
      </c>
      <c r="C133" s="5" t="s">
        <v>78</v>
      </c>
      <c r="D133" s="5" t="s">
        <v>24</v>
      </c>
      <c r="E133" s="4" t="s">
        <v>587</v>
      </c>
      <c r="F133" s="4" t="s">
        <v>588</v>
      </c>
      <c r="G133" s="6" t="s">
        <v>14</v>
      </c>
      <c r="H133" s="7">
        <v>139</v>
      </c>
      <c r="I133" s="7">
        <v>80.48</v>
      </c>
      <c r="J133" s="7">
        <f t="shared" si="5"/>
        <v>299.96000000000004</v>
      </c>
      <c r="K133" s="6" t="s">
        <v>804</v>
      </c>
      <c r="L133" s="6" t="s">
        <v>770</v>
      </c>
      <c r="M133" s="9" t="s">
        <v>860</v>
      </c>
    </row>
    <row r="134" spans="1:13">
      <c r="A134" s="10">
        <v>132</v>
      </c>
      <c r="B134" s="4" t="s">
        <v>274</v>
      </c>
      <c r="C134" s="5" t="s">
        <v>81</v>
      </c>
      <c r="D134" s="5" t="s">
        <v>13</v>
      </c>
      <c r="E134" s="4" t="s">
        <v>589</v>
      </c>
      <c r="F134" s="4" t="s">
        <v>590</v>
      </c>
      <c r="G134" s="6" t="s">
        <v>14</v>
      </c>
      <c r="H134" s="7">
        <v>129.83000000000001</v>
      </c>
      <c r="I134" s="7">
        <v>80.58</v>
      </c>
      <c r="J134" s="7">
        <f t="shared" si="5"/>
        <v>290.99</v>
      </c>
      <c r="K134" s="6" t="s">
        <v>804</v>
      </c>
      <c r="L134" s="6" t="s">
        <v>784</v>
      </c>
      <c r="M134" s="9"/>
    </row>
    <row r="135" spans="1:13">
      <c r="A135" s="10">
        <v>133</v>
      </c>
      <c r="B135" s="4" t="s">
        <v>275</v>
      </c>
      <c r="C135" s="5" t="s">
        <v>82</v>
      </c>
      <c r="D135" s="5" t="s">
        <v>23</v>
      </c>
      <c r="E135" s="4" t="s">
        <v>591</v>
      </c>
      <c r="F135" s="4" t="s">
        <v>592</v>
      </c>
      <c r="G135" s="6" t="s">
        <v>15</v>
      </c>
      <c r="H135" s="7">
        <v>137.19</v>
      </c>
      <c r="I135" s="7">
        <v>78.959999999999994</v>
      </c>
      <c r="J135" s="7">
        <f t="shared" si="5"/>
        <v>295.11</v>
      </c>
      <c r="K135" s="6" t="s">
        <v>804</v>
      </c>
      <c r="L135" s="6" t="s">
        <v>104</v>
      </c>
      <c r="M135" s="9"/>
    </row>
    <row r="136" spans="1:13">
      <c r="A136" s="10">
        <v>134</v>
      </c>
      <c r="B136" s="4" t="s">
        <v>276</v>
      </c>
      <c r="C136" s="5" t="s">
        <v>82</v>
      </c>
      <c r="D136" s="5" t="s">
        <v>24</v>
      </c>
      <c r="E136" s="4" t="s">
        <v>593</v>
      </c>
      <c r="F136" s="4" t="s">
        <v>594</v>
      </c>
      <c r="G136" s="6" t="s">
        <v>15</v>
      </c>
      <c r="H136" s="7">
        <v>134.75</v>
      </c>
      <c r="I136" s="7">
        <v>72.89</v>
      </c>
      <c r="J136" s="7">
        <f t="shared" si="5"/>
        <v>280.52999999999997</v>
      </c>
      <c r="K136" s="6" t="s">
        <v>804</v>
      </c>
      <c r="L136" s="6" t="s">
        <v>785</v>
      </c>
      <c r="M136" s="9"/>
    </row>
    <row r="137" spans="1:13">
      <c r="A137" s="10">
        <v>135</v>
      </c>
      <c r="B137" s="4" t="s">
        <v>277</v>
      </c>
      <c r="C137" s="5" t="s">
        <v>83</v>
      </c>
      <c r="D137" s="5" t="s">
        <v>24</v>
      </c>
      <c r="E137" s="4" t="s">
        <v>595</v>
      </c>
      <c r="F137" s="4" t="s">
        <v>596</v>
      </c>
      <c r="G137" s="6" t="s">
        <v>15</v>
      </c>
      <c r="H137" s="7">
        <v>131.99</v>
      </c>
      <c r="I137" s="7">
        <v>80.849999999999994</v>
      </c>
      <c r="J137" s="7">
        <f t="shared" si="5"/>
        <v>293.69</v>
      </c>
      <c r="K137" s="6" t="s">
        <v>804</v>
      </c>
      <c r="L137" s="6" t="s">
        <v>33</v>
      </c>
      <c r="M137" s="9"/>
    </row>
    <row r="138" spans="1:13">
      <c r="A138" s="10">
        <v>136</v>
      </c>
      <c r="B138" s="4" t="s">
        <v>278</v>
      </c>
      <c r="C138" s="5" t="s">
        <v>85</v>
      </c>
      <c r="D138" s="5" t="s">
        <v>24</v>
      </c>
      <c r="E138" s="4" t="s">
        <v>597</v>
      </c>
      <c r="F138" s="4" t="s">
        <v>598</v>
      </c>
      <c r="G138" s="6" t="s">
        <v>14</v>
      </c>
      <c r="H138" s="7">
        <v>135.72</v>
      </c>
      <c r="I138" s="7">
        <v>84.51</v>
      </c>
      <c r="J138" s="7">
        <f t="shared" si="5"/>
        <v>304.74</v>
      </c>
      <c r="K138" s="6" t="s">
        <v>804</v>
      </c>
      <c r="L138" s="6" t="s">
        <v>786</v>
      </c>
      <c r="M138" s="9" t="s">
        <v>861</v>
      </c>
    </row>
    <row r="139" spans="1:13">
      <c r="A139" s="10">
        <v>137</v>
      </c>
      <c r="B139" s="4" t="s">
        <v>279</v>
      </c>
      <c r="C139" s="5" t="s">
        <v>334</v>
      </c>
      <c r="D139" s="5" t="s">
        <v>23</v>
      </c>
      <c r="E139" s="4" t="s">
        <v>599</v>
      </c>
      <c r="F139" s="4" t="s">
        <v>600</v>
      </c>
      <c r="G139" s="6" t="s">
        <v>14</v>
      </c>
      <c r="H139" s="7">
        <v>134.63</v>
      </c>
      <c r="I139" s="7">
        <v>81.92</v>
      </c>
      <c r="J139" s="7">
        <f t="shared" si="5"/>
        <v>298.47000000000003</v>
      </c>
      <c r="K139" s="6" t="s">
        <v>804</v>
      </c>
      <c r="L139" s="6" t="s">
        <v>62</v>
      </c>
      <c r="M139" s="9" t="s">
        <v>862</v>
      </c>
    </row>
    <row r="140" spans="1:13">
      <c r="A140" s="10">
        <v>138</v>
      </c>
      <c r="B140" s="4" t="s">
        <v>279</v>
      </c>
      <c r="C140" s="5" t="s">
        <v>334</v>
      </c>
      <c r="D140" s="5" t="s">
        <v>23</v>
      </c>
      <c r="E140" s="4" t="s">
        <v>601</v>
      </c>
      <c r="F140" s="4" t="s">
        <v>602</v>
      </c>
      <c r="G140" s="6" t="s">
        <v>14</v>
      </c>
      <c r="H140" s="7">
        <v>132.84</v>
      </c>
      <c r="I140" s="7">
        <v>80.41</v>
      </c>
      <c r="J140" s="7">
        <f>H140+I140*2</f>
        <v>293.65999999999997</v>
      </c>
      <c r="K140" s="6" t="s">
        <v>804</v>
      </c>
      <c r="L140" s="6" t="s">
        <v>787</v>
      </c>
      <c r="M140" s="9" t="s">
        <v>863</v>
      </c>
    </row>
    <row r="141" spans="1:13">
      <c r="A141" s="10">
        <v>139</v>
      </c>
      <c r="B141" s="4" t="s">
        <v>280</v>
      </c>
      <c r="C141" s="5" t="s">
        <v>334</v>
      </c>
      <c r="D141" s="5" t="s">
        <v>24</v>
      </c>
      <c r="E141" s="4" t="s">
        <v>603</v>
      </c>
      <c r="F141" s="4" t="s">
        <v>604</v>
      </c>
      <c r="G141" s="6" t="s">
        <v>15</v>
      </c>
      <c r="H141" s="7">
        <v>129.76</v>
      </c>
      <c r="I141" s="7">
        <v>81.66</v>
      </c>
      <c r="J141" s="7">
        <f>H141+I141*2</f>
        <v>293.08</v>
      </c>
      <c r="K141" s="6" t="s">
        <v>804</v>
      </c>
      <c r="L141" s="6" t="s">
        <v>788</v>
      </c>
      <c r="M141" s="9" t="s">
        <v>862</v>
      </c>
    </row>
    <row r="142" spans="1:13">
      <c r="A142" s="10">
        <v>140</v>
      </c>
      <c r="B142" s="4" t="s">
        <v>280</v>
      </c>
      <c r="C142" s="5" t="s">
        <v>334</v>
      </c>
      <c r="D142" s="5" t="s">
        <v>24</v>
      </c>
      <c r="E142" s="4" t="s">
        <v>605</v>
      </c>
      <c r="F142" s="4" t="s">
        <v>606</v>
      </c>
      <c r="G142" s="6" t="s">
        <v>15</v>
      </c>
      <c r="H142" s="7">
        <v>130</v>
      </c>
      <c r="I142" s="7">
        <v>80.209999999999994</v>
      </c>
      <c r="J142" s="7">
        <f t="shared" ref="J142:J192" si="6">H142+I142*2</f>
        <v>290.41999999999996</v>
      </c>
      <c r="K142" s="6" t="s">
        <v>804</v>
      </c>
      <c r="L142" s="6" t="s">
        <v>107</v>
      </c>
      <c r="M142" s="9" t="s">
        <v>864</v>
      </c>
    </row>
    <row r="143" spans="1:13">
      <c r="A143" s="10">
        <v>141</v>
      </c>
      <c r="B143" s="4" t="s">
        <v>281</v>
      </c>
      <c r="C143" s="5" t="s">
        <v>334</v>
      </c>
      <c r="D143" s="5" t="s">
        <v>282</v>
      </c>
      <c r="E143" s="4" t="s">
        <v>607</v>
      </c>
      <c r="F143" s="4" t="s">
        <v>608</v>
      </c>
      <c r="G143" s="6" t="s">
        <v>14</v>
      </c>
      <c r="H143" s="7">
        <v>138.24</v>
      </c>
      <c r="I143" s="7">
        <v>79.260000000000005</v>
      </c>
      <c r="J143" s="7">
        <f>H143+I143*2</f>
        <v>296.76</v>
      </c>
      <c r="K143" s="6" t="s">
        <v>804</v>
      </c>
      <c r="L143" s="6" t="s">
        <v>32</v>
      </c>
      <c r="M143" s="9" t="s">
        <v>865</v>
      </c>
    </row>
    <row r="144" spans="1:13">
      <c r="A144" s="10">
        <v>142</v>
      </c>
      <c r="B144" s="4" t="s">
        <v>283</v>
      </c>
      <c r="C144" s="5" t="s">
        <v>334</v>
      </c>
      <c r="D144" s="5" t="s">
        <v>284</v>
      </c>
      <c r="E144" s="4" t="s">
        <v>609</v>
      </c>
      <c r="F144" s="4" t="s">
        <v>610</v>
      </c>
      <c r="G144" s="6" t="s">
        <v>15</v>
      </c>
      <c r="H144" s="7">
        <v>138.15</v>
      </c>
      <c r="I144" s="7">
        <v>81.99</v>
      </c>
      <c r="J144" s="7">
        <f t="shared" si="6"/>
        <v>302.13</v>
      </c>
      <c r="K144" s="6" t="s">
        <v>804</v>
      </c>
      <c r="L144" s="6" t="s">
        <v>28</v>
      </c>
      <c r="M144" s="9"/>
    </row>
    <row r="145" spans="1:13">
      <c r="A145" s="10">
        <v>143</v>
      </c>
      <c r="B145" s="4" t="s">
        <v>283</v>
      </c>
      <c r="C145" s="5" t="s">
        <v>334</v>
      </c>
      <c r="D145" s="5" t="s">
        <v>284</v>
      </c>
      <c r="E145" s="4" t="s">
        <v>611</v>
      </c>
      <c r="F145" s="4" t="s">
        <v>612</v>
      </c>
      <c r="G145" s="6" t="s">
        <v>15</v>
      </c>
      <c r="H145" s="7">
        <v>135.68</v>
      </c>
      <c r="I145" s="7">
        <v>82.19</v>
      </c>
      <c r="J145" s="7">
        <f t="shared" si="6"/>
        <v>300.06</v>
      </c>
      <c r="K145" s="6" t="s">
        <v>804</v>
      </c>
      <c r="L145" s="6" t="s">
        <v>28</v>
      </c>
      <c r="M145" s="9"/>
    </row>
    <row r="146" spans="1:13">
      <c r="A146" s="10">
        <v>144</v>
      </c>
      <c r="B146" s="4" t="s">
        <v>285</v>
      </c>
      <c r="C146" s="5" t="s">
        <v>334</v>
      </c>
      <c r="D146" s="5" t="s">
        <v>286</v>
      </c>
      <c r="E146" s="4" t="s">
        <v>613</v>
      </c>
      <c r="F146" s="4" t="s">
        <v>614</v>
      </c>
      <c r="G146" s="6" t="s">
        <v>14</v>
      </c>
      <c r="H146" s="7">
        <v>144.44999999999999</v>
      </c>
      <c r="I146" s="7">
        <v>81.03</v>
      </c>
      <c r="J146" s="7">
        <f t="shared" si="6"/>
        <v>306.51</v>
      </c>
      <c r="K146" s="6" t="s">
        <v>804</v>
      </c>
      <c r="L146" s="6" t="s">
        <v>789</v>
      </c>
      <c r="M146" s="9" t="s">
        <v>866</v>
      </c>
    </row>
    <row r="147" spans="1:13">
      <c r="A147" s="10">
        <v>145</v>
      </c>
      <c r="B147" s="4" t="s">
        <v>285</v>
      </c>
      <c r="C147" s="5" t="s">
        <v>334</v>
      </c>
      <c r="D147" s="5" t="s">
        <v>286</v>
      </c>
      <c r="E147" s="4" t="s">
        <v>615</v>
      </c>
      <c r="F147" s="4" t="s">
        <v>616</v>
      </c>
      <c r="G147" s="6" t="s">
        <v>14</v>
      </c>
      <c r="H147" s="7">
        <v>137.86000000000001</v>
      </c>
      <c r="I147" s="7">
        <v>80.209999999999994</v>
      </c>
      <c r="J147" s="7">
        <f>H147+I147*2</f>
        <v>298.27999999999997</v>
      </c>
      <c r="K147" s="6" t="s">
        <v>804</v>
      </c>
      <c r="L147" s="6" t="s">
        <v>90</v>
      </c>
      <c r="M147" s="9" t="s">
        <v>867</v>
      </c>
    </row>
    <row r="148" spans="1:13">
      <c r="A148" s="10">
        <v>146</v>
      </c>
      <c r="B148" s="4" t="s">
        <v>287</v>
      </c>
      <c r="C148" s="5" t="s">
        <v>334</v>
      </c>
      <c r="D148" s="5" t="s">
        <v>288</v>
      </c>
      <c r="E148" s="4" t="s">
        <v>617</v>
      </c>
      <c r="F148" s="4" t="s">
        <v>618</v>
      </c>
      <c r="G148" s="6" t="s">
        <v>15</v>
      </c>
      <c r="H148" s="7">
        <v>133.5</v>
      </c>
      <c r="I148" s="7">
        <v>82.39</v>
      </c>
      <c r="J148" s="7">
        <f>H148+I148*2</f>
        <v>298.27999999999997</v>
      </c>
      <c r="K148" s="6" t="s">
        <v>804</v>
      </c>
      <c r="L148" s="6" t="s">
        <v>790</v>
      </c>
      <c r="M148" s="9"/>
    </row>
    <row r="149" spans="1:13">
      <c r="A149" s="10">
        <v>147</v>
      </c>
      <c r="B149" s="4" t="s">
        <v>287</v>
      </c>
      <c r="C149" s="5" t="s">
        <v>334</v>
      </c>
      <c r="D149" s="5" t="s">
        <v>288</v>
      </c>
      <c r="E149" s="4" t="s">
        <v>619</v>
      </c>
      <c r="F149" s="4" t="s">
        <v>620</v>
      </c>
      <c r="G149" s="6" t="s">
        <v>15</v>
      </c>
      <c r="H149" s="7">
        <v>135.72</v>
      </c>
      <c r="I149" s="7">
        <v>80.22</v>
      </c>
      <c r="J149" s="7">
        <f t="shared" si="6"/>
        <v>296.15999999999997</v>
      </c>
      <c r="K149" s="6" t="s">
        <v>804</v>
      </c>
      <c r="L149" s="6" t="s">
        <v>66</v>
      </c>
      <c r="M149" s="9"/>
    </row>
    <row r="150" spans="1:13">
      <c r="A150" s="10">
        <v>148</v>
      </c>
      <c r="B150" s="4" t="s">
        <v>289</v>
      </c>
      <c r="C150" s="5" t="s">
        <v>86</v>
      </c>
      <c r="D150" s="5" t="s">
        <v>13</v>
      </c>
      <c r="E150" s="4" t="s">
        <v>621</v>
      </c>
      <c r="F150" s="4" t="s">
        <v>622</v>
      </c>
      <c r="G150" s="6" t="s">
        <v>14</v>
      </c>
      <c r="H150" s="7">
        <v>153.06</v>
      </c>
      <c r="I150" s="7">
        <v>87.5</v>
      </c>
      <c r="J150" s="7">
        <f t="shared" si="6"/>
        <v>328.06</v>
      </c>
      <c r="K150" s="6" t="s">
        <v>804</v>
      </c>
      <c r="L150" s="6" t="s">
        <v>38</v>
      </c>
      <c r="M150" s="9" t="s">
        <v>868</v>
      </c>
    </row>
    <row r="151" spans="1:13">
      <c r="A151" s="10">
        <v>149</v>
      </c>
      <c r="B151" s="4" t="s">
        <v>290</v>
      </c>
      <c r="C151" s="5" t="s">
        <v>89</v>
      </c>
      <c r="D151" s="5" t="s">
        <v>13</v>
      </c>
      <c r="E151" s="4" t="s">
        <v>623</v>
      </c>
      <c r="F151" s="4" t="s">
        <v>624</v>
      </c>
      <c r="G151" s="6" t="s">
        <v>14</v>
      </c>
      <c r="H151" s="7">
        <v>129.66999999999999</v>
      </c>
      <c r="I151" s="7">
        <v>82.45</v>
      </c>
      <c r="J151" s="7">
        <f t="shared" si="6"/>
        <v>294.57</v>
      </c>
      <c r="K151" s="6" t="s">
        <v>804</v>
      </c>
      <c r="L151" s="6" t="s">
        <v>66</v>
      </c>
      <c r="M151" s="9" t="s">
        <v>869</v>
      </c>
    </row>
    <row r="152" spans="1:13">
      <c r="A152" s="10">
        <v>150</v>
      </c>
      <c r="B152" s="4" t="s">
        <v>291</v>
      </c>
      <c r="C152" s="5" t="s">
        <v>91</v>
      </c>
      <c r="D152" s="5" t="s">
        <v>13</v>
      </c>
      <c r="E152" s="4" t="s">
        <v>625</v>
      </c>
      <c r="F152" s="4" t="s">
        <v>626</v>
      </c>
      <c r="G152" s="6" t="s">
        <v>14</v>
      </c>
      <c r="H152" s="7">
        <v>121.95</v>
      </c>
      <c r="I152" s="7">
        <v>75.2</v>
      </c>
      <c r="J152" s="7">
        <f>H152+I152*2</f>
        <v>272.35000000000002</v>
      </c>
      <c r="K152" s="6" t="s">
        <v>804</v>
      </c>
      <c r="L152" s="6" t="s">
        <v>58</v>
      </c>
      <c r="M152" s="9"/>
    </row>
    <row r="153" spans="1:13">
      <c r="A153" s="10">
        <v>151</v>
      </c>
      <c r="B153" s="4" t="s">
        <v>292</v>
      </c>
      <c r="C153" s="5" t="s">
        <v>92</v>
      </c>
      <c r="D153" s="5" t="s">
        <v>13</v>
      </c>
      <c r="E153" s="4" t="s">
        <v>627</v>
      </c>
      <c r="F153" s="4" t="s">
        <v>628</v>
      </c>
      <c r="G153" s="6" t="s">
        <v>14</v>
      </c>
      <c r="H153" s="7">
        <v>132.69999999999999</v>
      </c>
      <c r="I153" s="7">
        <v>76.739999999999995</v>
      </c>
      <c r="J153" s="7">
        <f t="shared" si="6"/>
        <v>286.17999999999995</v>
      </c>
      <c r="K153" s="6" t="s">
        <v>804</v>
      </c>
      <c r="L153" s="6" t="s">
        <v>791</v>
      </c>
      <c r="M153" s="9"/>
    </row>
    <row r="154" spans="1:13">
      <c r="A154" s="10">
        <v>152</v>
      </c>
      <c r="B154" s="4" t="s">
        <v>293</v>
      </c>
      <c r="C154" s="5" t="s">
        <v>93</v>
      </c>
      <c r="D154" s="5" t="s">
        <v>13</v>
      </c>
      <c r="E154" s="4" t="s">
        <v>629</v>
      </c>
      <c r="F154" s="4" t="s">
        <v>630</v>
      </c>
      <c r="G154" s="6" t="s">
        <v>15</v>
      </c>
      <c r="H154" s="7">
        <v>132.29</v>
      </c>
      <c r="I154" s="7">
        <v>85.22</v>
      </c>
      <c r="J154" s="7">
        <f>H154+I154*2</f>
        <v>302.73</v>
      </c>
      <c r="K154" s="6" t="s">
        <v>804</v>
      </c>
      <c r="L154" s="6" t="s">
        <v>77</v>
      </c>
      <c r="M154" s="9" t="s">
        <v>871</v>
      </c>
    </row>
    <row r="155" spans="1:13">
      <c r="A155" s="10">
        <v>153</v>
      </c>
      <c r="B155" s="4" t="s">
        <v>294</v>
      </c>
      <c r="C155" s="5" t="s">
        <v>94</v>
      </c>
      <c r="D155" s="5" t="s">
        <v>13</v>
      </c>
      <c r="E155" s="4" t="s">
        <v>631</v>
      </c>
      <c r="F155" s="4" t="s">
        <v>632</v>
      </c>
      <c r="G155" s="6" t="s">
        <v>14</v>
      </c>
      <c r="H155" s="7">
        <v>138.41</v>
      </c>
      <c r="I155" s="7">
        <v>81.17</v>
      </c>
      <c r="J155" s="7">
        <f t="shared" si="6"/>
        <v>300.75</v>
      </c>
      <c r="K155" s="6" t="s">
        <v>804</v>
      </c>
      <c r="L155" s="6" t="s">
        <v>27</v>
      </c>
      <c r="M155" s="9" t="s">
        <v>870</v>
      </c>
    </row>
    <row r="156" spans="1:13">
      <c r="A156" s="10">
        <v>154</v>
      </c>
      <c r="B156" s="4" t="s">
        <v>295</v>
      </c>
      <c r="C156" s="5" t="s">
        <v>95</v>
      </c>
      <c r="D156" s="5" t="s">
        <v>13</v>
      </c>
      <c r="E156" s="4" t="s">
        <v>633</v>
      </c>
      <c r="F156" s="4" t="s">
        <v>634</v>
      </c>
      <c r="G156" s="6" t="s">
        <v>14</v>
      </c>
      <c r="H156" s="7">
        <v>147.41</v>
      </c>
      <c r="I156" s="7">
        <v>83.2</v>
      </c>
      <c r="J156" s="7">
        <f t="shared" si="6"/>
        <v>313.81</v>
      </c>
      <c r="K156" s="6" t="s">
        <v>804</v>
      </c>
      <c r="L156" s="6" t="s">
        <v>744</v>
      </c>
      <c r="M156" s="9"/>
    </row>
    <row r="157" spans="1:13">
      <c r="A157" s="10">
        <v>155</v>
      </c>
      <c r="B157" s="5" t="s">
        <v>296</v>
      </c>
      <c r="C157" s="5" t="s">
        <v>96</v>
      </c>
      <c r="D157" s="5" t="s">
        <v>13</v>
      </c>
      <c r="E157" s="4">
        <v>136232302026</v>
      </c>
      <c r="F157" s="5" t="s">
        <v>635</v>
      </c>
      <c r="G157" s="6" t="s">
        <v>14</v>
      </c>
      <c r="H157" s="7">
        <v>125.01</v>
      </c>
      <c r="I157" s="7">
        <v>82.95</v>
      </c>
      <c r="J157" s="7">
        <f t="shared" si="6"/>
        <v>290.91000000000003</v>
      </c>
      <c r="K157" s="6" t="s">
        <v>804</v>
      </c>
      <c r="L157" s="6" t="s">
        <v>43</v>
      </c>
      <c r="M157" s="9"/>
    </row>
    <row r="158" spans="1:13">
      <c r="A158" s="10">
        <v>156</v>
      </c>
      <c r="B158" s="5" t="s">
        <v>297</v>
      </c>
      <c r="C158" s="5" t="s">
        <v>97</v>
      </c>
      <c r="D158" s="5" t="s">
        <v>13</v>
      </c>
      <c r="E158" s="4">
        <v>136232306909</v>
      </c>
      <c r="F158" s="5" t="s">
        <v>636</v>
      </c>
      <c r="G158" s="6" t="s">
        <v>14</v>
      </c>
      <c r="H158" s="7">
        <v>130.16999999999999</v>
      </c>
      <c r="I158" s="7">
        <v>79.040000000000006</v>
      </c>
      <c r="J158" s="7">
        <f t="shared" si="6"/>
        <v>288.25</v>
      </c>
      <c r="K158" s="6" t="s">
        <v>804</v>
      </c>
      <c r="L158" s="6" t="s">
        <v>99</v>
      </c>
      <c r="M158" s="9"/>
    </row>
    <row r="159" spans="1:13">
      <c r="A159" s="10">
        <v>157</v>
      </c>
      <c r="B159" s="5" t="s">
        <v>298</v>
      </c>
      <c r="C159" s="5" t="s">
        <v>98</v>
      </c>
      <c r="D159" s="5" t="s">
        <v>13</v>
      </c>
      <c r="E159" s="4">
        <v>136211800421</v>
      </c>
      <c r="F159" s="5" t="s">
        <v>637</v>
      </c>
      <c r="G159" s="6" t="s">
        <v>15</v>
      </c>
      <c r="H159" s="7">
        <v>130.13</v>
      </c>
      <c r="I159" s="7">
        <v>81.260000000000005</v>
      </c>
      <c r="J159" s="7">
        <f t="shared" si="6"/>
        <v>292.64999999999998</v>
      </c>
      <c r="K159" s="6" t="s">
        <v>804</v>
      </c>
      <c r="L159" s="6" t="s">
        <v>33</v>
      </c>
      <c r="M159" s="9"/>
    </row>
    <row r="160" spans="1:13">
      <c r="A160" s="10">
        <v>158</v>
      </c>
      <c r="B160" s="4" t="s">
        <v>299</v>
      </c>
      <c r="C160" s="5" t="s">
        <v>100</v>
      </c>
      <c r="D160" s="5" t="s">
        <v>13</v>
      </c>
      <c r="E160" s="4" t="s">
        <v>638</v>
      </c>
      <c r="F160" s="4" t="s">
        <v>639</v>
      </c>
      <c r="G160" s="6" t="s">
        <v>15</v>
      </c>
      <c r="H160" s="7">
        <v>128.87</v>
      </c>
      <c r="I160" s="7">
        <v>83.18</v>
      </c>
      <c r="J160" s="7">
        <f t="shared" si="6"/>
        <v>295.23</v>
      </c>
      <c r="K160" s="6" t="s">
        <v>804</v>
      </c>
      <c r="L160" s="6" t="s">
        <v>792</v>
      </c>
      <c r="M160" s="9" t="s">
        <v>809</v>
      </c>
    </row>
    <row r="161" spans="1:13">
      <c r="A161" s="10">
        <v>159</v>
      </c>
      <c r="B161" s="5" t="s">
        <v>300</v>
      </c>
      <c r="C161" s="5" t="s">
        <v>101</v>
      </c>
      <c r="D161" s="5" t="s">
        <v>13</v>
      </c>
      <c r="E161" s="4">
        <v>136019702811</v>
      </c>
      <c r="F161" s="5" t="s">
        <v>640</v>
      </c>
      <c r="G161" s="6" t="s">
        <v>15</v>
      </c>
      <c r="H161" s="7">
        <v>131.96</v>
      </c>
      <c r="I161" s="7">
        <v>82.19</v>
      </c>
      <c r="J161" s="7">
        <f t="shared" si="6"/>
        <v>296.34000000000003</v>
      </c>
      <c r="K161" s="6" t="s">
        <v>804</v>
      </c>
      <c r="L161" s="6" t="s">
        <v>746</v>
      </c>
      <c r="M161" s="9"/>
    </row>
    <row r="162" spans="1:13">
      <c r="A162" s="10">
        <v>160</v>
      </c>
      <c r="B162" s="4" t="s">
        <v>301</v>
      </c>
      <c r="C162" s="5" t="s">
        <v>302</v>
      </c>
      <c r="D162" s="5" t="s">
        <v>13</v>
      </c>
      <c r="E162" s="4" t="s">
        <v>641</v>
      </c>
      <c r="F162" s="4" t="s">
        <v>642</v>
      </c>
      <c r="G162" s="6" t="s">
        <v>14</v>
      </c>
      <c r="H162" s="7">
        <v>145.34</v>
      </c>
      <c r="I162" s="7">
        <v>77.290000000000006</v>
      </c>
      <c r="J162" s="7">
        <f t="shared" si="6"/>
        <v>299.92</v>
      </c>
      <c r="K162" s="6" t="s">
        <v>804</v>
      </c>
      <c r="L162" s="6" t="s">
        <v>62</v>
      </c>
      <c r="M162" s="9"/>
    </row>
    <row r="163" spans="1:13">
      <c r="A163" s="10">
        <v>161</v>
      </c>
      <c r="B163" s="4" t="s">
        <v>303</v>
      </c>
      <c r="C163" s="5" t="s">
        <v>304</v>
      </c>
      <c r="D163" s="5" t="s">
        <v>23</v>
      </c>
      <c r="E163" s="4" t="s">
        <v>643</v>
      </c>
      <c r="F163" s="4" t="s">
        <v>644</v>
      </c>
      <c r="G163" s="6" t="s">
        <v>14</v>
      </c>
      <c r="H163" s="7">
        <v>145.36000000000001</v>
      </c>
      <c r="I163" s="7">
        <v>81.64</v>
      </c>
      <c r="J163" s="7">
        <f t="shared" si="6"/>
        <v>308.64</v>
      </c>
      <c r="K163" s="6" t="s">
        <v>804</v>
      </c>
      <c r="L163" s="6" t="s">
        <v>66</v>
      </c>
      <c r="M163" s="9"/>
    </row>
    <row r="164" spans="1:13">
      <c r="A164" s="10">
        <v>162</v>
      </c>
      <c r="B164" s="4" t="s">
        <v>305</v>
      </c>
      <c r="C164" s="5" t="s">
        <v>304</v>
      </c>
      <c r="D164" s="5" t="s">
        <v>24</v>
      </c>
      <c r="E164" s="4" t="s">
        <v>645</v>
      </c>
      <c r="F164" s="4" t="s">
        <v>646</v>
      </c>
      <c r="G164" s="6" t="s">
        <v>15</v>
      </c>
      <c r="H164" s="7">
        <v>140.15</v>
      </c>
      <c r="I164" s="7">
        <v>82.22</v>
      </c>
      <c r="J164" s="7">
        <f t="shared" si="6"/>
        <v>304.59000000000003</v>
      </c>
      <c r="K164" s="6" t="s">
        <v>804</v>
      </c>
      <c r="L164" s="6" t="s">
        <v>784</v>
      </c>
      <c r="M164" s="9" t="s">
        <v>810</v>
      </c>
    </row>
    <row r="165" spans="1:13">
      <c r="A165" s="10">
        <v>163</v>
      </c>
      <c r="B165" s="4" t="s">
        <v>306</v>
      </c>
      <c r="C165" s="5" t="s">
        <v>102</v>
      </c>
      <c r="D165" s="5" t="s">
        <v>23</v>
      </c>
      <c r="E165" s="4" t="s">
        <v>647</v>
      </c>
      <c r="F165" s="4" t="s">
        <v>648</v>
      </c>
      <c r="G165" s="6" t="s">
        <v>14</v>
      </c>
      <c r="H165" s="7">
        <v>139.63</v>
      </c>
      <c r="I165" s="7">
        <v>81.900000000000006</v>
      </c>
      <c r="J165" s="7">
        <f t="shared" si="6"/>
        <v>303.43</v>
      </c>
      <c r="K165" s="6" t="s">
        <v>804</v>
      </c>
      <c r="L165" s="6" t="s">
        <v>735</v>
      </c>
      <c r="M165" s="9"/>
    </row>
    <row r="166" spans="1:13">
      <c r="A166" s="10">
        <v>164</v>
      </c>
      <c r="B166" s="4" t="s">
        <v>306</v>
      </c>
      <c r="C166" s="5" t="s">
        <v>102</v>
      </c>
      <c r="D166" s="5" t="s">
        <v>23</v>
      </c>
      <c r="E166" s="4" t="s">
        <v>649</v>
      </c>
      <c r="F166" s="4" t="s">
        <v>650</v>
      </c>
      <c r="G166" s="6" t="s">
        <v>14</v>
      </c>
      <c r="H166" s="7">
        <v>131.43</v>
      </c>
      <c r="I166" s="7">
        <v>84.69</v>
      </c>
      <c r="J166" s="7">
        <f t="shared" si="6"/>
        <v>300.81</v>
      </c>
      <c r="K166" s="6" t="s">
        <v>804</v>
      </c>
      <c r="L166" s="6" t="s">
        <v>54</v>
      </c>
      <c r="M166" s="9" t="s">
        <v>811</v>
      </c>
    </row>
    <row r="167" spans="1:13">
      <c r="A167" s="10">
        <v>165</v>
      </c>
      <c r="B167" s="4" t="s">
        <v>306</v>
      </c>
      <c r="C167" s="5" t="s">
        <v>102</v>
      </c>
      <c r="D167" s="5" t="s">
        <v>23</v>
      </c>
      <c r="E167" s="4" t="s">
        <v>651</v>
      </c>
      <c r="F167" s="4" t="s">
        <v>652</v>
      </c>
      <c r="G167" s="6" t="s">
        <v>14</v>
      </c>
      <c r="H167" s="7">
        <v>131.36000000000001</v>
      </c>
      <c r="I167" s="7">
        <v>82.63</v>
      </c>
      <c r="J167" s="7">
        <f t="shared" si="6"/>
        <v>296.62</v>
      </c>
      <c r="K167" s="6" t="s">
        <v>804</v>
      </c>
      <c r="L167" s="6" t="s">
        <v>18</v>
      </c>
      <c r="M167" s="9" t="s">
        <v>812</v>
      </c>
    </row>
    <row r="168" spans="1:13">
      <c r="A168" s="10">
        <v>166</v>
      </c>
      <c r="B168" s="4" t="s">
        <v>306</v>
      </c>
      <c r="C168" s="5" t="s">
        <v>102</v>
      </c>
      <c r="D168" s="5" t="s">
        <v>23</v>
      </c>
      <c r="E168" s="4" t="s">
        <v>653</v>
      </c>
      <c r="F168" s="4" t="s">
        <v>654</v>
      </c>
      <c r="G168" s="6" t="s">
        <v>15</v>
      </c>
      <c r="H168" s="7">
        <v>129.47999999999999</v>
      </c>
      <c r="I168" s="7">
        <v>81.569999999999993</v>
      </c>
      <c r="J168" s="7">
        <f t="shared" si="6"/>
        <v>292.62</v>
      </c>
      <c r="K168" s="6" t="s">
        <v>804</v>
      </c>
      <c r="L168" s="6" t="s">
        <v>793</v>
      </c>
      <c r="M168" s="9" t="s">
        <v>813</v>
      </c>
    </row>
    <row r="169" spans="1:13">
      <c r="A169" s="10">
        <v>167</v>
      </c>
      <c r="B169" s="4" t="s">
        <v>307</v>
      </c>
      <c r="C169" s="5" t="s">
        <v>102</v>
      </c>
      <c r="D169" s="5" t="s">
        <v>24</v>
      </c>
      <c r="E169" s="4" t="s">
        <v>655</v>
      </c>
      <c r="F169" s="4" t="s">
        <v>656</v>
      </c>
      <c r="G169" s="6" t="s">
        <v>14</v>
      </c>
      <c r="H169" s="7">
        <v>135.21</v>
      </c>
      <c r="I169" s="7">
        <v>83.64</v>
      </c>
      <c r="J169" s="7">
        <f>H169+I169*2</f>
        <v>302.49</v>
      </c>
      <c r="K169" s="6" t="s">
        <v>804</v>
      </c>
      <c r="L169" s="6" t="s">
        <v>775</v>
      </c>
      <c r="M169" s="9" t="s">
        <v>814</v>
      </c>
    </row>
    <row r="170" spans="1:13">
      <c r="A170" s="10">
        <v>168</v>
      </c>
      <c r="B170" s="4" t="s">
        <v>307</v>
      </c>
      <c r="C170" s="5" t="s">
        <v>102</v>
      </c>
      <c r="D170" s="5" t="s">
        <v>24</v>
      </c>
      <c r="E170" s="4" t="s">
        <v>657</v>
      </c>
      <c r="F170" s="4" t="s">
        <v>658</v>
      </c>
      <c r="G170" s="6" t="s">
        <v>15</v>
      </c>
      <c r="H170" s="7">
        <v>135.33000000000001</v>
      </c>
      <c r="I170" s="7">
        <v>82.61</v>
      </c>
      <c r="J170" s="7">
        <f t="shared" si="6"/>
        <v>300.55</v>
      </c>
      <c r="K170" s="6" t="s">
        <v>804</v>
      </c>
      <c r="L170" s="6" t="s">
        <v>41</v>
      </c>
      <c r="M170" s="9"/>
    </row>
    <row r="171" spans="1:13">
      <c r="A171" s="10">
        <v>169</v>
      </c>
      <c r="B171" s="4" t="s">
        <v>307</v>
      </c>
      <c r="C171" s="5" t="s">
        <v>102</v>
      </c>
      <c r="D171" s="5" t="s">
        <v>24</v>
      </c>
      <c r="E171" s="4" t="s">
        <v>659</v>
      </c>
      <c r="F171" s="4" t="s">
        <v>660</v>
      </c>
      <c r="G171" s="6" t="s">
        <v>14</v>
      </c>
      <c r="H171" s="7">
        <v>135.76</v>
      </c>
      <c r="I171" s="7">
        <v>81.73</v>
      </c>
      <c r="J171" s="7">
        <f>H171+I171*2</f>
        <v>299.22000000000003</v>
      </c>
      <c r="K171" s="6" t="s">
        <v>804</v>
      </c>
      <c r="L171" s="6" t="s">
        <v>28</v>
      </c>
      <c r="M171" s="9"/>
    </row>
    <row r="172" spans="1:13">
      <c r="A172" s="10">
        <v>170</v>
      </c>
      <c r="B172" s="4" t="s">
        <v>307</v>
      </c>
      <c r="C172" s="5" t="s">
        <v>102</v>
      </c>
      <c r="D172" s="5" t="s">
        <v>24</v>
      </c>
      <c r="E172" s="4" t="s">
        <v>661</v>
      </c>
      <c r="F172" s="4" t="s">
        <v>662</v>
      </c>
      <c r="G172" s="6" t="s">
        <v>14</v>
      </c>
      <c r="H172" s="7">
        <v>133.77000000000001</v>
      </c>
      <c r="I172" s="7">
        <v>81.13</v>
      </c>
      <c r="J172" s="7">
        <f t="shared" si="6"/>
        <v>296.02999999999997</v>
      </c>
      <c r="K172" s="6" t="s">
        <v>804</v>
      </c>
      <c r="L172" s="6" t="s">
        <v>794</v>
      </c>
      <c r="M172" s="9"/>
    </row>
    <row r="173" spans="1:13">
      <c r="A173" s="10">
        <v>171</v>
      </c>
      <c r="B173" s="4" t="s">
        <v>307</v>
      </c>
      <c r="C173" s="5" t="s">
        <v>102</v>
      </c>
      <c r="D173" s="5" t="s">
        <v>24</v>
      </c>
      <c r="E173" s="4" t="s">
        <v>663</v>
      </c>
      <c r="F173" s="4" t="s">
        <v>664</v>
      </c>
      <c r="G173" s="6" t="s">
        <v>14</v>
      </c>
      <c r="H173" s="7">
        <v>127.46</v>
      </c>
      <c r="I173" s="7">
        <v>83.68</v>
      </c>
      <c r="J173" s="7">
        <f>H173+I173*2</f>
        <v>294.82</v>
      </c>
      <c r="K173" s="6" t="s">
        <v>804</v>
      </c>
      <c r="L173" s="6" t="s">
        <v>69</v>
      </c>
      <c r="M173" s="9"/>
    </row>
    <row r="174" spans="1:13">
      <c r="A174" s="10">
        <v>172</v>
      </c>
      <c r="B174" s="4" t="s">
        <v>307</v>
      </c>
      <c r="C174" s="5" t="s">
        <v>102</v>
      </c>
      <c r="D174" s="5" t="s">
        <v>24</v>
      </c>
      <c r="E174" s="4" t="s">
        <v>665</v>
      </c>
      <c r="F174" s="4" t="s">
        <v>666</v>
      </c>
      <c r="G174" s="6" t="s">
        <v>14</v>
      </c>
      <c r="H174" s="7">
        <v>134.74</v>
      </c>
      <c r="I174" s="7">
        <v>76.959999999999994</v>
      </c>
      <c r="J174" s="7">
        <f>H174+I174*2</f>
        <v>288.65999999999997</v>
      </c>
      <c r="K174" s="6" t="s">
        <v>804</v>
      </c>
      <c r="L174" s="6" t="s">
        <v>795</v>
      </c>
      <c r="M174" s="9" t="s">
        <v>872</v>
      </c>
    </row>
    <row r="175" spans="1:13">
      <c r="A175" s="10">
        <v>173</v>
      </c>
      <c r="B175" s="4" t="s">
        <v>307</v>
      </c>
      <c r="C175" s="5" t="s">
        <v>102</v>
      </c>
      <c r="D175" s="5" t="s">
        <v>24</v>
      </c>
      <c r="E175" s="4" t="s">
        <v>667</v>
      </c>
      <c r="F175" s="4" t="s">
        <v>668</v>
      </c>
      <c r="G175" s="6" t="s">
        <v>14</v>
      </c>
      <c r="H175" s="7">
        <v>128.69999999999999</v>
      </c>
      <c r="I175" s="7">
        <v>79.97</v>
      </c>
      <c r="J175" s="7">
        <f>H175+I175*2</f>
        <v>288.64</v>
      </c>
      <c r="K175" s="6" t="s">
        <v>804</v>
      </c>
      <c r="L175" s="6" t="s">
        <v>33</v>
      </c>
      <c r="M175" s="9"/>
    </row>
    <row r="176" spans="1:13">
      <c r="A176" s="10">
        <v>174</v>
      </c>
      <c r="B176" s="4" t="s">
        <v>308</v>
      </c>
      <c r="C176" s="5" t="s">
        <v>102</v>
      </c>
      <c r="D176" s="5" t="s">
        <v>71</v>
      </c>
      <c r="E176" s="4" t="s">
        <v>669</v>
      </c>
      <c r="F176" s="4" t="s">
        <v>670</v>
      </c>
      <c r="G176" s="6" t="s">
        <v>14</v>
      </c>
      <c r="H176" s="7">
        <v>136.65</v>
      </c>
      <c r="I176" s="7">
        <v>82.32</v>
      </c>
      <c r="J176" s="7">
        <f>H176+I176*2</f>
        <v>301.28999999999996</v>
      </c>
      <c r="K176" s="6" t="s">
        <v>804</v>
      </c>
      <c r="L176" s="6" t="s">
        <v>77</v>
      </c>
      <c r="M176" s="9"/>
    </row>
    <row r="177" spans="1:13">
      <c r="A177" s="10">
        <v>175</v>
      </c>
      <c r="B177" s="4" t="s">
        <v>308</v>
      </c>
      <c r="C177" s="5" t="s">
        <v>102</v>
      </c>
      <c r="D177" s="5" t="s">
        <v>71</v>
      </c>
      <c r="E177" s="4" t="s">
        <v>671</v>
      </c>
      <c r="F177" s="4" t="s">
        <v>672</v>
      </c>
      <c r="G177" s="6" t="s">
        <v>15</v>
      </c>
      <c r="H177" s="7">
        <v>136.97999999999999</v>
      </c>
      <c r="I177" s="7">
        <v>79.91</v>
      </c>
      <c r="J177" s="7">
        <f t="shared" si="6"/>
        <v>296.79999999999995</v>
      </c>
      <c r="K177" s="6" t="s">
        <v>804</v>
      </c>
      <c r="L177" s="6" t="s">
        <v>796</v>
      </c>
      <c r="M177" s="9"/>
    </row>
    <row r="178" spans="1:13">
      <c r="A178" s="10">
        <v>176</v>
      </c>
      <c r="B178" s="4" t="s">
        <v>308</v>
      </c>
      <c r="C178" s="5" t="s">
        <v>102</v>
      </c>
      <c r="D178" s="5" t="s">
        <v>71</v>
      </c>
      <c r="E178" s="4" t="s">
        <v>673</v>
      </c>
      <c r="F178" s="4" t="s">
        <v>674</v>
      </c>
      <c r="G178" s="6" t="s">
        <v>15</v>
      </c>
      <c r="H178" s="7">
        <v>124.25</v>
      </c>
      <c r="I178" s="7">
        <v>85.3</v>
      </c>
      <c r="J178" s="7">
        <f>H178+I178*2</f>
        <v>294.85000000000002</v>
      </c>
      <c r="K178" s="6" t="s">
        <v>804</v>
      </c>
      <c r="L178" s="6" t="s">
        <v>99</v>
      </c>
      <c r="M178" s="9"/>
    </row>
    <row r="179" spans="1:13">
      <c r="A179" s="10">
        <v>177</v>
      </c>
      <c r="B179" s="4" t="s">
        <v>308</v>
      </c>
      <c r="C179" s="5" t="s">
        <v>102</v>
      </c>
      <c r="D179" s="5" t="s">
        <v>71</v>
      </c>
      <c r="E179" s="4" t="s">
        <v>675</v>
      </c>
      <c r="F179" s="4" t="s">
        <v>676</v>
      </c>
      <c r="G179" s="6" t="s">
        <v>14</v>
      </c>
      <c r="H179" s="7">
        <v>128.27000000000001</v>
      </c>
      <c r="I179" s="7">
        <v>77.45</v>
      </c>
      <c r="J179" s="7">
        <f t="shared" si="6"/>
        <v>283.17</v>
      </c>
      <c r="K179" s="6" t="s">
        <v>804</v>
      </c>
      <c r="L179" s="6" t="s">
        <v>77</v>
      </c>
      <c r="M179" s="9"/>
    </row>
    <row r="180" spans="1:13">
      <c r="A180" s="10">
        <v>178</v>
      </c>
      <c r="B180" s="4" t="s">
        <v>308</v>
      </c>
      <c r="C180" s="5" t="s">
        <v>102</v>
      </c>
      <c r="D180" s="5" t="s">
        <v>71</v>
      </c>
      <c r="E180" s="4" t="s">
        <v>677</v>
      </c>
      <c r="F180" s="4" t="s">
        <v>678</v>
      </c>
      <c r="G180" s="6" t="s">
        <v>15</v>
      </c>
      <c r="H180" s="7">
        <v>119.49</v>
      </c>
      <c r="I180" s="7">
        <v>78.510000000000005</v>
      </c>
      <c r="J180" s="7">
        <f>H180+I180*2</f>
        <v>276.51</v>
      </c>
      <c r="K180" s="6" t="s">
        <v>804</v>
      </c>
      <c r="L180" s="6" t="s">
        <v>27</v>
      </c>
      <c r="M180" s="9"/>
    </row>
    <row r="181" spans="1:13">
      <c r="A181" s="10">
        <v>179</v>
      </c>
      <c r="B181" s="4" t="s">
        <v>309</v>
      </c>
      <c r="C181" s="5" t="s">
        <v>60</v>
      </c>
      <c r="D181" s="5" t="s">
        <v>61</v>
      </c>
      <c r="E181" s="4" t="s">
        <v>679</v>
      </c>
      <c r="F181" s="4" t="s">
        <v>680</v>
      </c>
      <c r="G181" s="6" t="s">
        <v>14</v>
      </c>
      <c r="H181" s="7">
        <v>139.09</v>
      </c>
      <c r="I181" s="7">
        <v>81.69</v>
      </c>
      <c r="J181" s="7">
        <f>H181+I181*2</f>
        <v>302.47000000000003</v>
      </c>
      <c r="K181" s="6" t="s">
        <v>804</v>
      </c>
      <c r="L181" s="6" t="s">
        <v>111</v>
      </c>
      <c r="M181" s="9"/>
    </row>
    <row r="182" spans="1:13">
      <c r="A182" s="10">
        <v>180</v>
      </c>
      <c r="B182" s="4" t="s">
        <v>309</v>
      </c>
      <c r="C182" s="5" t="s">
        <v>60</v>
      </c>
      <c r="D182" s="5" t="s">
        <v>61</v>
      </c>
      <c r="E182" s="4" t="s">
        <v>681</v>
      </c>
      <c r="F182" s="4" t="s">
        <v>682</v>
      </c>
      <c r="G182" s="6" t="s">
        <v>14</v>
      </c>
      <c r="H182" s="7">
        <v>139.84</v>
      </c>
      <c r="I182" s="7">
        <v>80.69</v>
      </c>
      <c r="J182" s="7">
        <f t="shared" si="6"/>
        <v>301.22000000000003</v>
      </c>
      <c r="K182" s="6" t="s">
        <v>804</v>
      </c>
      <c r="L182" s="6" t="s">
        <v>18</v>
      </c>
      <c r="M182" s="9"/>
    </row>
    <row r="183" spans="1:13">
      <c r="A183" s="10">
        <v>181</v>
      </c>
      <c r="B183" s="4" t="s">
        <v>309</v>
      </c>
      <c r="C183" s="5" t="s">
        <v>60</v>
      </c>
      <c r="D183" s="5" t="s">
        <v>61</v>
      </c>
      <c r="E183" s="4" t="s">
        <v>683</v>
      </c>
      <c r="F183" s="4" t="s">
        <v>684</v>
      </c>
      <c r="G183" s="6" t="s">
        <v>14</v>
      </c>
      <c r="H183" s="7">
        <v>133.49</v>
      </c>
      <c r="I183" s="7">
        <v>81.16</v>
      </c>
      <c r="J183" s="7">
        <f t="shared" si="6"/>
        <v>295.81</v>
      </c>
      <c r="K183" s="6" t="s">
        <v>804</v>
      </c>
      <c r="L183" s="6" t="s">
        <v>29</v>
      </c>
      <c r="M183" s="9"/>
    </row>
    <row r="184" spans="1:13">
      <c r="A184" s="10">
        <v>182</v>
      </c>
      <c r="B184" s="4" t="s">
        <v>310</v>
      </c>
      <c r="C184" s="5" t="s">
        <v>60</v>
      </c>
      <c r="D184" s="5" t="s">
        <v>61</v>
      </c>
      <c r="E184" s="4" t="s">
        <v>685</v>
      </c>
      <c r="F184" s="4" t="s">
        <v>686</v>
      </c>
      <c r="G184" s="6" t="s">
        <v>14</v>
      </c>
      <c r="H184" s="7">
        <v>129.02000000000001</v>
      </c>
      <c r="I184" s="7">
        <v>80.849999999999994</v>
      </c>
      <c r="J184" s="7">
        <f>H184+I184*2</f>
        <v>290.72000000000003</v>
      </c>
      <c r="K184" s="6" t="s">
        <v>804</v>
      </c>
      <c r="L184" s="6" t="s">
        <v>797</v>
      </c>
      <c r="M184" s="9"/>
    </row>
    <row r="185" spans="1:13">
      <c r="A185" s="10">
        <v>183</v>
      </c>
      <c r="B185" s="4" t="s">
        <v>311</v>
      </c>
      <c r="C185" s="5" t="s">
        <v>60</v>
      </c>
      <c r="D185" s="5" t="s">
        <v>61</v>
      </c>
      <c r="E185" s="4" t="s">
        <v>687</v>
      </c>
      <c r="F185" s="4" t="s">
        <v>688</v>
      </c>
      <c r="G185" s="6" t="s">
        <v>14</v>
      </c>
      <c r="H185" s="7">
        <v>119.61</v>
      </c>
      <c r="I185" s="7">
        <v>80.180000000000007</v>
      </c>
      <c r="J185" s="7">
        <f>H185+I185*2</f>
        <v>279.97000000000003</v>
      </c>
      <c r="K185" s="6" t="s">
        <v>804</v>
      </c>
      <c r="L185" s="6" t="s">
        <v>18</v>
      </c>
      <c r="M185" s="9"/>
    </row>
    <row r="186" spans="1:13">
      <c r="A186" s="10">
        <v>184</v>
      </c>
      <c r="B186" s="4" t="s">
        <v>312</v>
      </c>
      <c r="C186" s="5" t="s">
        <v>60</v>
      </c>
      <c r="D186" s="5" t="s">
        <v>61</v>
      </c>
      <c r="E186" s="4" t="s">
        <v>689</v>
      </c>
      <c r="F186" s="4" t="s">
        <v>690</v>
      </c>
      <c r="G186" s="6" t="s">
        <v>14</v>
      </c>
      <c r="H186" s="7">
        <v>138.21</v>
      </c>
      <c r="I186" s="7">
        <v>79.180000000000007</v>
      </c>
      <c r="J186" s="7">
        <f t="shared" si="6"/>
        <v>296.57000000000005</v>
      </c>
      <c r="K186" s="6" t="s">
        <v>804</v>
      </c>
      <c r="L186" s="6" t="s">
        <v>798</v>
      </c>
      <c r="M186" s="9" t="s">
        <v>815</v>
      </c>
    </row>
    <row r="187" spans="1:13">
      <c r="A187" s="10">
        <v>185</v>
      </c>
      <c r="B187" s="4" t="s">
        <v>313</v>
      </c>
      <c r="C187" s="5" t="s">
        <v>60</v>
      </c>
      <c r="D187" s="5" t="s">
        <v>61</v>
      </c>
      <c r="E187" s="4" t="s">
        <v>691</v>
      </c>
      <c r="F187" s="4" t="s">
        <v>692</v>
      </c>
      <c r="G187" s="6" t="s">
        <v>15</v>
      </c>
      <c r="H187" s="7">
        <v>133.47</v>
      </c>
      <c r="I187" s="7">
        <v>79.510000000000005</v>
      </c>
      <c r="J187" s="7">
        <f t="shared" si="6"/>
        <v>292.49</v>
      </c>
      <c r="K187" s="6" t="s">
        <v>804</v>
      </c>
      <c r="L187" s="6" t="s">
        <v>29</v>
      </c>
      <c r="M187" s="9"/>
    </row>
    <row r="188" spans="1:13">
      <c r="A188" s="10">
        <v>186</v>
      </c>
      <c r="B188" s="4" t="s">
        <v>314</v>
      </c>
      <c r="C188" s="5" t="s">
        <v>60</v>
      </c>
      <c r="D188" s="5" t="s">
        <v>61</v>
      </c>
      <c r="E188" s="4" t="s">
        <v>693</v>
      </c>
      <c r="F188" s="4" t="s">
        <v>694</v>
      </c>
      <c r="G188" s="6" t="s">
        <v>14</v>
      </c>
      <c r="H188" s="7">
        <v>139.94999999999999</v>
      </c>
      <c r="I188" s="7">
        <v>78.45</v>
      </c>
      <c r="J188" s="7">
        <f>H188+I188*2</f>
        <v>296.85000000000002</v>
      </c>
      <c r="K188" s="6" t="s">
        <v>804</v>
      </c>
      <c r="L188" s="6" t="s">
        <v>21</v>
      </c>
      <c r="M188" s="9" t="s">
        <v>875</v>
      </c>
    </row>
    <row r="189" spans="1:13">
      <c r="A189" s="10">
        <v>187</v>
      </c>
      <c r="B189" s="4" t="s">
        <v>315</v>
      </c>
      <c r="C189" s="5" t="s">
        <v>257</v>
      </c>
      <c r="D189" s="5" t="s">
        <v>61</v>
      </c>
      <c r="E189" s="4" t="s">
        <v>695</v>
      </c>
      <c r="F189" s="4" t="s">
        <v>696</v>
      </c>
      <c r="G189" s="6" t="s">
        <v>14</v>
      </c>
      <c r="H189" s="7">
        <v>133.86000000000001</v>
      </c>
      <c r="I189" s="7">
        <v>72.61</v>
      </c>
      <c r="J189" s="7">
        <f t="shared" si="6"/>
        <v>279.08000000000004</v>
      </c>
      <c r="K189" s="6" t="s">
        <v>804</v>
      </c>
      <c r="L189" s="6" t="s">
        <v>799</v>
      </c>
      <c r="M189" s="9"/>
    </row>
    <row r="190" spans="1:13">
      <c r="A190" s="10">
        <v>188</v>
      </c>
      <c r="B190" s="4" t="s">
        <v>316</v>
      </c>
      <c r="C190" s="5" t="s">
        <v>113</v>
      </c>
      <c r="D190" s="5" t="s">
        <v>61</v>
      </c>
      <c r="E190" s="4" t="s">
        <v>697</v>
      </c>
      <c r="F190" s="4" t="s">
        <v>698</v>
      </c>
      <c r="G190" s="6" t="s">
        <v>14</v>
      </c>
      <c r="H190" s="7">
        <v>125.86</v>
      </c>
      <c r="I190" s="7">
        <v>73.16</v>
      </c>
      <c r="J190" s="7">
        <f t="shared" si="6"/>
        <v>272.18</v>
      </c>
      <c r="K190" s="6" t="s">
        <v>804</v>
      </c>
      <c r="L190" s="6" t="s">
        <v>16</v>
      </c>
      <c r="M190" s="9"/>
    </row>
    <row r="191" spans="1:13">
      <c r="A191" s="10">
        <v>189</v>
      </c>
      <c r="B191" s="4" t="s">
        <v>317</v>
      </c>
      <c r="C191" s="5" t="s">
        <v>113</v>
      </c>
      <c r="D191" s="5" t="s">
        <v>61</v>
      </c>
      <c r="E191" s="4" t="s">
        <v>699</v>
      </c>
      <c r="F191" s="4" t="s">
        <v>700</v>
      </c>
      <c r="G191" s="6" t="s">
        <v>14</v>
      </c>
      <c r="H191" s="7">
        <v>132.75</v>
      </c>
      <c r="I191" s="7">
        <v>80.040000000000006</v>
      </c>
      <c r="J191" s="7">
        <f t="shared" si="6"/>
        <v>292.83000000000004</v>
      </c>
      <c r="K191" s="6" t="s">
        <v>805</v>
      </c>
      <c r="L191" s="6" t="s">
        <v>73</v>
      </c>
      <c r="M191" s="9" t="s">
        <v>873</v>
      </c>
    </row>
    <row r="192" spans="1:13">
      <c r="A192" s="10">
        <v>190</v>
      </c>
      <c r="B192" s="4" t="s">
        <v>318</v>
      </c>
      <c r="C192" s="5" t="s">
        <v>113</v>
      </c>
      <c r="D192" s="5" t="s">
        <v>61</v>
      </c>
      <c r="E192" s="4" t="s">
        <v>701</v>
      </c>
      <c r="F192" s="4" t="s">
        <v>702</v>
      </c>
      <c r="G192" s="6" t="s">
        <v>14</v>
      </c>
      <c r="H192" s="7">
        <v>125.09</v>
      </c>
      <c r="I192" s="7">
        <v>76.91</v>
      </c>
      <c r="J192" s="7">
        <f t="shared" si="6"/>
        <v>278.90999999999997</v>
      </c>
      <c r="K192" s="6" t="s">
        <v>804</v>
      </c>
      <c r="L192" s="6" t="s">
        <v>28</v>
      </c>
      <c r="M192" s="9"/>
    </row>
    <row r="193" spans="1:13">
      <c r="A193" s="10">
        <v>191</v>
      </c>
      <c r="B193" s="4" t="s">
        <v>318</v>
      </c>
      <c r="C193" s="5" t="s">
        <v>113</v>
      </c>
      <c r="D193" s="5" t="s">
        <v>61</v>
      </c>
      <c r="E193" s="4" t="s">
        <v>703</v>
      </c>
      <c r="F193" s="4" t="s">
        <v>704</v>
      </c>
      <c r="G193" s="6" t="s">
        <v>14</v>
      </c>
      <c r="H193" s="7">
        <v>112.01</v>
      </c>
      <c r="I193" s="7">
        <v>76.180000000000007</v>
      </c>
      <c r="J193" s="7">
        <f>H193+I193*2</f>
        <v>264.37</v>
      </c>
      <c r="K193" s="6" t="s">
        <v>804</v>
      </c>
      <c r="L193" s="6" t="s">
        <v>77</v>
      </c>
      <c r="M193" s="9"/>
    </row>
    <row r="194" spans="1:13">
      <c r="A194" s="10">
        <v>192</v>
      </c>
      <c r="B194" s="4" t="s">
        <v>319</v>
      </c>
      <c r="C194" s="5" t="s">
        <v>113</v>
      </c>
      <c r="D194" s="5" t="s">
        <v>61</v>
      </c>
      <c r="E194" s="4" t="s">
        <v>705</v>
      </c>
      <c r="F194" s="4" t="s">
        <v>706</v>
      </c>
      <c r="G194" s="6" t="s">
        <v>15</v>
      </c>
      <c r="H194" s="7">
        <v>122.98</v>
      </c>
      <c r="I194" s="7">
        <v>78.959999999999994</v>
      </c>
      <c r="J194" s="7">
        <f>H194+I194*2</f>
        <v>280.89999999999998</v>
      </c>
      <c r="K194" s="6" t="s">
        <v>804</v>
      </c>
      <c r="L194" s="6" t="s">
        <v>77</v>
      </c>
      <c r="M194" s="9"/>
    </row>
    <row r="195" spans="1:13">
      <c r="A195" s="10">
        <v>193</v>
      </c>
      <c r="B195" s="4" t="s">
        <v>320</v>
      </c>
      <c r="C195" s="5" t="s">
        <v>20</v>
      </c>
      <c r="D195" s="5" t="s">
        <v>13</v>
      </c>
      <c r="E195" s="4" t="s">
        <v>707</v>
      </c>
      <c r="F195" s="4" t="s">
        <v>708</v>
      </c>
      <c r="G195" s="6" t="s">
        <v>15</v>
      </c>
      <c r="H195" s="7">
        <v>208.02</v>
      </c>
      <c r="I195" s="7">
        <v>84.32</v>
      </c>
      <c r="J195" s="7">
        <f>H195+I195</f>
        <v>292.34000000000003</v>
      </c>
      <c r="K195" s="6" t="s">
        <v>803</v>
      </c>
      <c r="L195" s="6" t="s">
        <v>800</v>
      </c>
      <c r="M195" s="9"/>
    </row>
    <row r="196" spans="1:13">
      <c r="A196" s="10">
        <v>194</v>
      </c>
      <c r="B196" s="4" t="s">
        <v>321</v>
      </c>
      <c r="C196" s="5" t="s">
        <v>144</v>
      </c>
      <c r="D196" s="5" t="s">
        <v>23</v>
      </c>
      <c r="E196" s="4" t="s">
        <v>709</v>
      </c>
      <c r="F196" s="4" t="s">
        <v>710</v>
      </c>
      <c r="G196" s="6" t="s">
        <v>15</v>
      </c>
      <c r="H196" s="7">
        <v>198.47</v>
      </c>
      <c r="I196" s="7">
        <v>83.16</v>
      </c>
      <c r="J196" s="7">
        <f t="shared" ref="J196:J208" si="7">H196+I196</f>
        <v>281.63</v>
      </c>
      <c r="K196" s="6" t="s">
        <v>804</v>
      </c>
      <c r="L196" s="6" t="s">
        <v>21</v>
      </c>
      <c r="M196" s="9" t="s">
        <v>816</v>
      </c>
    </row>
    <row r="197" spans="1:13">
      <c r="A197" s="10">
        <v>195</v>
      </c>
      <c r="B197" s="4" t="s">
        <v>322</v>
      </c>
      <c r="C197" s="5" t="s">
        <v>155</v>
      </c>
      <c r="D197" s="5" t="s">
        <v>13</v>
      </c>
      <c r="E197" s="4" t="s">
        <v>711</v>
      </c>
      <c r="F197" s="4" t="s">
        <v>712</v>
      </c>
      <c r="G197" s="6" t="s">
        <v>15</v>
      </c>
      <c r="H197" s="7">
        <v>196.65</v>
      </c>
      <c r="I197" s="7">
        <v>80.87</v>
      </c>
      <c r="J197" s="7">
        <f t="shared" si="7"/>
        <v>277.52</v>
      </c>
      <c r="K197" s="6" t="s">
        <v>804</v>
      </c>
      <c r="L197" s="6" t="s">
        <v>21</v>
      </c>
      <c r="M197" s="9"/>
    </row>
    <row r="198" spans="1:13">
      <c r="A198" s="10">
        <v>196</v>
      </c>
      <c r="B198" s="4" t="s">
        <v>323</v>
      </c>
      <c r="C198" s="5" t="s">
        <v>324</v>
      </c>
      <c r="D198" s="5" t="s">
        <v>13</v>
      </c>
      <c r="E198" s="4" t="s">
        <v>713</v>
      </c>
      <c r="F198" s="4" t="s">
        <v>714</v>
      </c>
      <c r="G198" s="6" t="s">
        <v>15</v>
      </c>
      <c r="H198" s="7">
        <v>168.21</v>
      </c>
      <c r="I198" s="7">
        <v>83.79</v>
      </c>
      <c r="J198" s="7">
        <f t="shared" si="7"/>
        <v>252</v>
      </c>
      <c r="K198" s="6" t="s">
        <v>804</v>
      </c>
      <c r="L198" s="6" t="s">
        <v>66</v>
      </c>
      <c r="M198" s="9"/>
    </row>
    <row r="199" spans="1:13">
      <c r="A199" s="10">
        <v>197</v>
      </c>
      <c r="B199" s="4" t="s">
        <v>325</v>
      </c>
      <c r="C199" s="5" t="s">
        <v>209</v>
      </c>
      <c r="D199" s="5" t="s">
        <v>326</v>
      </c>
      <c r="E199" s="4" t="s">
        <v>715</v>
      </c>
      <c r="F199" s="4" t="s">
        <v>716</v>
      </c>
      <c r="G199" s="6" t="s">
        <v>15</v>
      </c>
      <c r="H199" s="7">
        <v>206.62</v>
      </c>
      <c r="I199" s="7">
        <v>82.31</v>
      </c>
      <c r="J199" s="7">
        <f t="shared" si="7"/>
        <v>288.93</v>
      </c>
      <c r="K199" s="6" t="s">
        <v>804</v>
      </c>
      <c r="L199" s="6" t="s">
        <v>77</v>
      </c>
      <c r="M199" s="9"/>
    </row>
    <row r="200" spans="1:13">
      <c r="A200" s="10">
        <v>198</v>
      </c>
      <c r="B200" s="4" t="s">
        <v>327</v>
      </c>
      <c r="C200" s="5" t="s">
        <v>216</v>
      </c>
      <c r="D200" s="5" t="s">
        <v>201</v>
      </c>
      <c r="E200" s="4" t="s">
        <v>717</v>
      </c>
      <c r="F200" s="4" t="s">
        <v>718</v>
      </c>
      <c r="G200" s="6" t="s">
        <v>15</v>
      </c>
      <c r="H200" s="7">
        <v>199.75</v>
      </c>
      <c r="I200" s="7">
        <v>83.96</v>
      </c>
      <c r="J200" s="7">
        <f t="shared" si="7"/>
        <v>283.70999999999998</v>
      </c>
      <c r="K200" s="6" t="s">
        <v>805</v>
      </c>
      <c r="L200" s="6" t="s">
        <v>801</v>
      </c>
      <c r="M200" s="9" t="s">
        <v>874</v>
      </c>
    </row>
    <row r="201" spans="1:13">
      <c r="A201" s="10">
        <v>199</v>
      </c>
      <c r="B201" s="4" t="s">
        <v>328</v>
      </c>
      <c r="C201" s="5" t="s">
        <v>70</v>
      </c>
      <c r="D201" s="5" t="s">
        <v>24</v>
      </c>
      <c r="E201" s="4" t="s">
        <v>719</v>
      </c>
      <c r="F201" s="4" t="s">
        <v>720</v>
      </c>
      <c r="G201" s="6" t="s">
        <v>15</v>
      </c>
      <c r="H201" s="7">
        <v>187.96</v>
      </c>
      <c r="I201" s="7">
        <v>76.86</v>
      </c>
      <c r="J201" s="7">
        <f t="shared" si="7"/>
        <v>264.82</v>
      </c>
      <c r="K201" s="6" t="s">
        <v>804</v>
      </c>
      <c r="L201" s="6" t="s">
        <v>18</v>
      </c>
      <c r="M201" s="9"/>
    </row>
    <row r="202" spans="1:13">
      <c r="A202" s="10">
        <v>200</v>
      </c>
      <c r="B202" s="4" t="s">
        <v>329</v>
      </c>
      <c r="C202" s="5" t="s">
        <v>72</v>
      </c>
      <c r="D202" s="5" t="s">
        <v>23</v>
      </c>
      <c r="E202" s="4" t="s">
        <v>721</v>
      </c>
      <c r="F202" s="4" t="s">
        <v>722</v>
      </c>
      <c r="G202" s="6" t="s">
        <v>15</v>
      </c>
      <c r="H202" s="7">
        <v>181.18</v>
      </c>
      <c r="I202" s="7">
        <v>76.760000000000005</v>
      </c>
      <c r="J202" s="7">
        <f t="shared" si="7"/>
        <v>257.94</v>
      </c>
      <c r="K202" s="6" t="s">
        <v>803</v>
      </c>
      <c r="L202" s="6" t="s">
        <v>802</v>
      </c>
      <c r="M202" s="9"/>
    </row>
    <row r="203" spans="1:13">
      <c r="A203" s="10">
        <v>201</v>
      </c>
      <c r="B203" s="4" t="s">
        <v>330</v>
      </c>
      <c r="C203" s="5" t="s">
        <v>75</v>
      </c>
      <c r="D203" s="5" t="s">
        <v>24</v>
      </c>
      <c r="E203" s="4" t="s">
        <v>723</v>
      </c>
      <c r="F203" s="4" t="s">
        <v>724</v>
      </c>
      <c r="G203" s="6" t="s">
        <v>15</v>
      </c>
      <c r="H203" s="7">
        <v>192.47</v>
      </c>
      <c r="I203" s="7">
        <v>80.31</v>
      </c>
      <c r="J203" s="7">
        <f>H203+I203</f>
        <v>272.77999999999997</v>
      </c>
      <c r="K203" s="6" t="s">
        <v>804</v>
      </c>
      <c r="L203" s="6" t="s">
        <v>21</v>
      </c>
      <c r="M203" s="9"/>
    </row>
    <row r="204" spans="1:13">
      <c r="A204" s="10">
        <v>202</v>
      </c>
      <c r="B204" s="5" t="s">
        <v>331</v>
      </c>
      <c r="C204" s="5" t="s">
        <v>85</v>
      </c>
      <c r="D204" s="5" t="s">
        <v>23</v>
      </c>
      <c r="E204" s="4">
        <v>136073010809</v>
      </c>
      <c r="F204" s="5" t="s">
        <v>725</v>
      </c>
      <c r="G204" s="6" t="s">
        <v>15</v>
      </c>
      <c r="H204" s="7">
        <v>168.91</v>
      </c>
      <c r="I204" s="7">
        <v>82.18</v>
      </c>
      <c r="J204" s="7">
        <f>H204+I204</f>
        <v>251.09</v>
      </c>
      <c r="K204" s="6" t="s">
        <v>804</v>
      </c>
      <c r="L204" s="6" t="s">
        <v>21</v>
      </c>
      <c r="M204" s="9"/>
    </row>
    <row r="205" spans="1:13">
      <c r="A205" s="10">
        <v>203</v>
      </c>
      <c r="B205" s="4" t="s">
        <v>332</v>
      </c>
      <c r="C205" s="5" t="s">
        <v>334</v>
      </c>
      <c r="D205" s="5" t="s">
        <v>71</v>
      </c>
      <c r="E205" s="4" t="s">
        <v>726</v>
      </c>
      <c r="F205" s="4" t="s">
        <v>727</v>
      </c>
      <c r="G205" s="6" t="s">
        <v>14</v>
      </c>
      <c r="H205" s="7">
        <v>179.54</v>
      </c>
      <c r="I205" s="7">
        <v>84.94</v>
      </c>
      <c r="J205" s="7">
        <f>H205+I205</f>
        <v>264.48</v>
      </c>
      <c r="K205" s="6" t="s">
        <v>804</v>
      </c>
      <c r="L205" s="6" t="s">
        <v>58</v>
      </c>
      <c r="M205" s="9"/>
    </row>
    <row r="206" spans="1:13">
      <c r="A206" s="10">
        <v>204</v>
      </c>
      <c r="B206" s="4" t="s">
        <v>332</v>
      </c>
      <c r="C206" s="5" t="s">
        <v>334</v>
      </c>
      <c r="D206" s="5" t="s">
        <v>71</v>
      </c>
      <c r="E206" s="4" t="s">
        <v>728</v>
      </c>
      <c r="F206" s="4" t="s">
        <v>729</v>
      </c>
      <c r="G206" s="6" t="s">
        <v>14</v>
      </c>
      <c r="H206" s="7">
        <v>181.22</v>
      </c>
      <c r="I206" s="7">
        <v>78.92</v>
      </c>
      <c r="J206" s="7">
        <f t="shared" si="7"/>
        <v>260.14</v>
      </c>
      <c r="K206" s="6" t="s">
        <v>804</v>
      </c>
      <c r="L206" s="6" t="s">
        <v>111</v>
      </c>
      <c r="M206" s="9"/>
    </row>
    <row r="207" spans="1:13">
      <c r="A207" s="10">
        <v>205</v>
      </c>
      <c r="B207" s="4" t="s">
        <v>333</v>
      </c>
      <c r="C207" s="5" t="s">
        <v>334</v>
      </c>
      <c r="D207" s="5" t="s">
        <v>106</v>
      </c>
      <c r="E207" s="4" t="s">
        <v>730</v>
      </c>
      <c r="F207" s="4" t="s">
        <v>731</v>
      </c>
      <c r="G207" s="6" t="s">
        <v>15</v>
      </c>
      <c r="H207" s="7">
        <v>186.86</v>
      </c>
      <c r="I207" s="7">
        <v>79.78</v>
      </c>
      <c r="J207" s="7">
        <f t="shared" si="7"/>
        <v>266.64</v>
      </c>
      <c r="K207" s="6" t="s">
        <v>804</v>
      </c>
      <c r="L207" s="6" t="s">
        <v>54</v>
      </c>
      <c r="M207" s="9"/>
    </row>
    <row r="208" spans="1:13">
      <c r="A208" s="10">
        <v>206</v>
      </c>
      <c r="B208" s="4" t="s">
        <v>333</v>
      </c>
      <c r="C208" s="5" t="s">
        <v>334</v>
      </c>
      <c r="D208" s="5" t="s">
        <v>106</v>
      </c>
      <c r="E208" s="4" t="s">
        <v>732</v>
      </c>
      <c r="F208" s="4" t="s">
        <v>658</v>
      </c>
      <c r="G208" s="6" t="s">
        <v>15</v>
      </c>
      <c r="H208" s="7">
        <v>182.66</v>
      </c>
      <c r="I208" s="7">
        <v>79.31</v>
      </c>
      <c r="J208" s="7">
        <f t="shared" si="7"/>
        <v>261.97000000000003</v>
      </c>
      <c r="K208" s="6" t="s">
        <v>804</v>
      </c>
      <c r="L208" s="6" t="s">
        <v>77</v>
      </c>
      <c r="M208" s="9"/>
    </row>
  </sheetData>
  <mergeCells count="1">
    <mergeCell ref="A1:M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2021-07-20T07:04:55Z</cp:lastPrinted>
  <dcterms:created xsi:type="dcterms:W3CDTF">2021-01-14T07:26:57Z</dcterms:created>
  <dcterms:modified xsi:type="dcterms:W3CDTF">2021-07-20T07:05:00Z</dcterms:modified>
</cp:coreProperties>
</file>