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8人信息表" sheetId="1" r:id="rId1"/>
  </sheets>
  <calcPr calcId="144525"/>
</workbook>
</file>

<file path=xl/sharedStrings.xml><?xml version="1.0" encoding="utf-8"?>
<sst xmlns="http://schemas.openxmlformats.org/spreadsheetml/2006/main" count="23" uniqueCount="11">
  <si>
    <t>直接面试和直接考核人员表</t>
  </si>
  <si>
    <t>准考证号</t>
  </si>
  <si>
    <t>岗位代码</t>
  </si>
  <si>
    <t>专业</t>
  </si>
  <si>
    <t>招聘单位</t>
  </si>
  <si>
    <t>姓名</t>
  </si>
  <si>
    <t>备注</t>
  </si>
  <si>
    <t>历史</t>
  </si>
  <si>
    <t>完全学校及城区中学20名</t>
  </si>
  <si>
    <t>物理</t>
  </si>
  <si>
    <t>音乐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</si>
</sst>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0" fillId="25" borderId="4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E3" sqref="E3"/>
    </sheetView>
  </sheetViews>
  <sheetFormatPr defaultColWidth="9" defaultRowHeight="14.25" outlineLevelCol="5"/>
  <cols>
    <col min="1" max="1" width="14.375" customWidth="1"/>
    <col min="3" max="3" width="12.5" customWidth="1"/>
    <col min="4" max="4" width="24.75" style="1" customWidth="1"/>
    <col min="5" max="5" width="12.125" customWidth="1"/>
  </cols>
  <sheetData>
    <row r="1" ht="54" customHeight="1" spans="1:6">
      <c r="A1" s="2" t="s">
        <v>0</v>
      </c>
      <c r="B1" s="2"/>
      <c r="C1" s="2"/>
      <c r="D1" s="3"/>
      <c r="E1" s="2"/>
      <c r="F1" s="2"/>
    </row>
    <row r="2" ht="5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40" customHeight="1" spans="1:6">
      <c r="A3" s="6" t="str">
        <f>"21030720101"</f>
        <v>21030720101</v>
      </c>
      <c r="B3" s="7" t="str">
        <f>"105"</f>
        <v>105</v>
      </c>
      <c r="C3" s="7" t="s">
        <v>7</v>
      </c>
      <c r="D3" s="8" t="s">
        <v>8</v>
      </c>
      <c r="E3" s="7" t="str">
        <f>"田耀祯"</f>
        <v>田耀祯</v>
      </c>
      <c r="F3" s="9"/>
    </row>
    <row r="4" ht="40" customHeight="1" spans="1:6">
      <c r="A4" s="6" t="str">
        <f>"21030720102"</f>
        <v>21030720102</v>
      </c>
      <c r="B4" s="7" t="str">
        <f>"105"</f>
        <v>105</v>
      </c>
      <c r="C4" s="7" t="s">
        <v>7</v>
      </c>
      <c r="D4" s="8" t="s">
        <v>8</v>
      </c>
      <c r="E4" s="7" t="str">
        <f>"王虹月"</f>
        <v>王虹月</v>
      </c>
      <c r="F4" s="9"/>
    </row>
    <row r="5" ht="40" customHeight="1" spans="1:6">
      <c r="A5" s="6" t="str">
        <f>"21030720104"</f>
        <v>21030720104</v>
      </c>
      <c r="B5" s="7" t="str">
        <f>"105"</f>
        <v>105</v>
      </c>
      <c r="C5" s="7" t="s">
        <v>7</v>
      </c>
      <c r="D5" s="8" t="s">
        <v>8</v>
      </c>
      <c r="E5" s="7" t="str">
        <f>"郭辉"</f>
        <v>郭辉</v>
      </c>
      <c r="F5" s="9"/>
    </row>
    <row r="6" ht="40" customHeight="1" spans="1:6">
      <c r="A6" s="6" t="str">
        <f>"21030720108"</f>
        <v>21030720108</v>
      </c>
      <c r="B6" s="7" t="str">
        <f>"105"</f>
        <v>105</v>
      </c>
      <c r="C6" s="7" t="s">
        <v>7</v>
      </c>
      <c r="D6" s="8" t="s">
        <v>8</v>
      </c>
      <c r="E6" s="7" t="str">
        <f>"鲁瑶"</f>
        <v>鲁瑶</v>
      </c>
      <c r="F6" s="9"/>
    </row>
    <row r="7" ht="40" customHeight="1" spans="1:6">
      <c r="A7" s="6" t="str">
        <f>"21030720103"</f>
        <v>21030720103</v>
      </c>
      <c r="B7" s="7" t="str">
        <f t="shared" ref="B7:B9" si="0">"107"</f>
        <v>107</v>
      </c>
      <c r="C7" s="7" t="s">
        <v>9</v>
      </c>
      <c r="D7" s="8" t="s">
        <v>8</v>
      </c>
      <c r="E7" s="7" t="str">
        <f>"王亚婉"</f>
        <v>王亚婉</v>
      </c>
      <c r="F7" s="9"/>
    </row>
    <row r="8" ht="40" customHeight="1" spans="1:6">
      <c r="A8" s="6" t="str">
        <f>"21030720105"</f>
        <v>21030720105</v>
      </c>
      <c r="B8" s="7" t="str">
        <f t="shared" si="0"/>
        <v>107</v>
      </c>
      <c r="C8" s="7" t="s">
        <v>9</v>
      </c>
      <c r="D8" s="8" t="s">
        <v>8</v>
      </c>
      <c r="E8" s="7" t="str">
        <f>"张梦男"</f>
        <v>张梦男</v>
      </c>
      <c r="F8" s="9"/>
    </row>
    <row r="9" ht="40" customHeight="1" spans="1:6">
      <c r="A9" s="6" t="str">
        <f>"21030720106"</f>
        <v>21030720106</v>
      </c>
      <c r="B9" s="7" t="str">
        <f t="shared" si="0"/>
        <v>107</v>
      </c>
      <c r="C9" s="7" t="s">
        <v>9</v>
      </c>
      <c r="D9" s="8" t="s">
        <v>8</v>
      </c>
      <c r="E9" s="7" t="str">
        <f>"任朋"</f>
        <v>任朋</v>
      </c>
      <c r="F9" s="9"/>
    </row>
    <row r="10" ht="40" customHeight="1" spans="1:6">
      <c r="A10" s="6" t="str">
        <f>"21030720107"</f>
        <v>21030720107</v>
      </c>
      <c r="B10" s="7" t="str">
        <f>"111"</f>
        <v>111</v>
      </c>
      <c r="C10" s="7" t="s">
        <v>10</v>
      </c>
      <c r="D10" s="8" t="s">
        <v>8</v>
      </c>
      <c r="E10" s="7" t="str">
        <f>"赵梓媛"</f>
        <v>赵梓媛</v>
      </c>
      <c r="F10" s="9"/>
    </row>
    <row r="11" ht="40" customHeight="1"/>
  </sheetData>
  <mergeCells count="1">
    <mergeCell ref="A1:F1"/>
  </mergeCells>
  <pageMargins left="0.700694444444445" right="0.50347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8人信息表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PC-888</dc:creator>
  <cp:lastModifiedBy>lenovo</cp:lastModifiedBy>
  <dcterms:created xsi:type="dcterms:W3CDTF">2015-06-05T18:17:00Z</dcterms:created>
  <dcterms:modified xsi:type="dcterms:W3CDTF">2021-07-20T08:29:46Z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4CD64A51B19E4E449708DEBACD249A29</vt:lpwstr>
  </property>
</Properties>
</file>