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" sheetId="1" r:id="rId1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<sst xmlns="http://schemas.openxmlformats.org/spreadsheetml/2006/main" count="501" uniqueCount="306">
  <si>
    <t>招聘岗位</t>
  </si>
  <si>
    <t>准考证号</t>
  </si>
  <si>
    <t>姓名</t>
  </si>
  <si>
    <t>性别</t>
  </si>
  <si>
    <t>照顾类别</t>
  </si>
  <si>
    <t>学历</t>
  </si>
  <si>
    <t>专业</t>
  </si>
  <si>
    <t>小学语文教师</t>
  </si>
  <si>
    <t>611121103961</t>
  </si>
  <si>
    <t>林超凡</t>
  </si>
  <si>
    <t>女</t>
  </si>
  <si>
    <t>83.7</t>
  </si>
  <si>
    <t>大学专科</t>
  </si>
  <si>
    <t>小学教育</t>
  </si>
  <si>
    <t>611121103012</t>
  </si>
  <si>
    <t>李玉梅</t>
  </si>
  <si>
    <t>82.9</t>
  </si>
  <si>
    <t>大学本科</t>
  </si>
  <si>
    <t>651121105101</t>
  </si>
  <si>
    <t>黄晓秋</t>
  </si>
  <si>
    <t>男</t>
  </si>
  <si>
    <t>88.5</t>
  </si>
  <si>
    <t>82.8</t>
  </si>
  <si>
    <t>生物制药技术</t>
  </si>
  <si>
    <t>681121102272</t>
  </si>
  <si>
    <t>张静</t>
  </si>
  <si>
    <t>75.8</t>
  </si>
  <si>
    <t>法语</t>
  </si>
  <si>
    <t>681121102086</t>
  </si>
  <si>
    <t>严烨亮</t>
  </si>
  <si>
    <t>73.9</t>
  </si>
  <si>
    <t>广告学</t>
  </si>
  <si>
    <t>681121101920</t>
  </si>
  <si>
    <t>张美祺</t>
  </si>
  <si>
    <t>60.0</t>
  </si>
  <si>
    <t>初等教育</t>
  </si>
  <si>
    <t>小学数学教师</t>
  </si>
  <si>
    <t>681221103039</t>
  </si>
  <si>
    <t>陈婉璐</t>
  </si>
  <si>
    <t>120.7</t>
  </si>
  <si>
    <t>数学与应用数学</t>
  </si>
  <si>
    <t>621221107165</t>
  </si>
  <si>
    <t>陈霏云</t>
  </si>
  <si>
    <t>115.1</t>
  </si>
  <si>
    <t>硕士研究生</t>
  </si>
  <si>
    <t>材料学</t>
  </si>
  <si>
    <t>681221102715</t>
  </si>
  <si>
    <t>黄丹丹</t>
  </si>
  <si>
    <t>110.9</t>
  </si>
  <si>
    <t>通信工程</t>
  </si>
  <si>
    <t>661221105678</t>
  </si>
  <si>
    <t>黄锦涛</t>
  </si>
  <si>
    <t>110.6</t>
  </si>
  <si>
    <t>661221107348</t>
  </si>
  <si>
    <t>王百兰</t>
  </si>
  <si>
    <t>109.8</t>
  </si>
  <si>
    <t>681221103481</t>
  </si>
  <si>
    <t>曾海燕</t>
  </si>
  <si>
    <t>108.1</t>
  </si>
  <si>
    <t>信息与计算科学</t>
  </si>
  <si>
    <t>661221106698</t>
  </si>
  <si>
    <t>林舒祺</t>
  </si>
  <si>
    <t>107.3</t>
  </si>
  <si>
    <t>661221108006</t>
  </si>
  <si>
    <t>许燕丽</t>
  </si>
  <si>
    <t>106.9</t>
  </si>
  <si>
    <t>691221101934</t>
  </si>
  <si>
    <t>陈凯芳</t>
  </si>
  <si>
    <t>106.0</t>
  </si>
  <si>
    <t>661221106662</t>
  </si>
  <si>
    <t>陈雪萍</t>
  </si>
  <si>
    <t>104.7</t>
  </si>
  <si>
    <t>经济学</t>
  </si>
  <si>
    <t>681221102706</t>
  </si>
  <si>
    <t>杨楚楚</t>
  </si>
  <si>
    <t>101.5</t>
  </si>
  <si>
    <t>104.2</t>
  </si>
  <si>
    <t>681221103105</t>
  </si>
  <si>
    <t>叶思琦</t>
  </si>
  <si>
    <t>95.0</t>
  </si>
  <si>
    <t>101.0</t>
  </si>
  <si>
    <t>会计学</t>
  </si>
  <si>
    <t>621221106032</t>
  </si>
  <si>
    <t>黄忠玉</t>
  </si>
  <si>
    <t>100.1</t>
  </si>
  <si>
    <t>681221102932</t>
  </si>
  <si>
    <t>董桂英</t>
  </si>
  <si>
    <t>100.0</t>
  </si>
  <si>
    <t>电子信息科学与技术</t>
  </si>
  <si>
    <t>681221103453</t>
  </si>
  <si>
    <t>陈晓凤</t>
  </si>
  <si>
    <t>98.9</t>
  </si>
  <si>
    <t>681221102675</t>
  </si>
  <si>
    <t>郑铃</t>
  </si>
  <si>
    <t>英语专业</t>
  </si>
  <si>
    <t>661221106001</t>
  </si>
  <si>
    <t>戴素红</t>
  </si>
  <si>
    <t>93.8</t>
  </si>
  <si>
    <t>测控技术与仪器</t>
  </si>
  <si>
    <t>661221107054</t>
  </si>
  <si>
    <t>蔡雅茹</t>
  </si>
  <si>
    <t>92.2</t>
  </si>
  <si>
    <t>641221102856</t>
  </si>
  <si>
    <t>余定遥</t>
  </si>
  <si>
    <t>91.0</t>
  </si>
  <si>
    <t>671221103028</t>
  </si>
  <si>
    <t>宋国丽</t>
  </si>
  <si>
    <t>89.2</t>
  </si>
  <si>
    <t>信息管理与信息系统</t>
  </si>
  <si>
    <t>671221102117</t>
  </si>
  <si>
    <t>陈晓青</t>
  </si>
  <si>
    <t>教师教育系数学教育</t>
  </si>
  <si>
    <t>681221103292</t>
  </si>
  <si>
    <t>谢露</t>
  </si>
  <si>
    <t>85.6</t>
  </si>
  <si>
    <t>国际经济与贸易</t>
  </si>
  <si>
    <t>661221106313</t>
  </si>
  <si>
    <t>蔡淑娜</t>
  </si>
  <si>
    <t>85.0</t>
  </si>
  <si>
    <t>671221102826</t>
  </si>
  <si>
    <t>练可欣</t>
  </si>
  <si>
    <t>83.3</t>
  </si>
  <si>
    <t>物流管理</t>
  </si>
  <si>
    <t>681221102748</t>
  </si>
  <si>
    <t>易艳平</t>
  </si>
  <si>
    <t>83.1</t>
  </si>
  <si>
    <t>学前教育</t>
  </si>
  <si>
    <t>681221103120</t>
  </si>
  <si>
    <t>陈小洁</t>
  </si>
  <si>
    <t>77.8</t>
  </si>
  <si>
    <t>应用心理学</t>
  </si>
  <si>
    <t>631221102620</t>
  </si>
  <si>
    <t>王田章</t>
  </si>
  <si>
    <t>67.8</t>
  </si>
  <si>
    <t>工程造价</t>
  </si>
  <si>
    <t>681221102617</t>
  </si>
  <si>
    <t>刘燕星</t>
  </si>
  <si>
    <t>47.8</t>
  </si>
  <si>
    <t>法律事务</t>
  </si>
  <si>
    <t>小学音乐教师</t>
  </si>
  <si>
    <t>681721104171</t>
  </si>
  <si>
    <t>罗丽华</t>
  </si>
  <si>
    <t>89.8</t>
  </si>
  <si>
    <t>音乐学</t>
  </si>
  <si>
    <t>651721111566</t>
  </si>
  <si>
    <t>曾庆堤</t>
  </si>
  <si>
    <t>83.6</t>
  </si>
  <si>
    <t>681721104227</t>
  </si>
  <si>
    <t>刘莉</t>
  </si>
  <si>
    <t>77.1</t>
  </si>
  <si>
    <t>音乐表演</t>
  </si>
  <si>
    <t>681721104144</t>
  </si>
  <si>
    <t>林昕彤</t>
  </si>
  <si>
    <t>73.6</t>
  </si>
  <si>
    <t>681721104225</t>
  </si>
  <si>
    <t>杨夏青</t>
  </si>
  <si>
    <t>66.3</t>
  </si>
  <si>
    <t>641721103868</t>
  </si>
  <si>
    <t>方颖</t>
  </si>
  <si>
    <t>52.1</t>
  </si>
  <si>
    <t>621721110802</t>
  </si>
  <si>
    <t>韩牧云</t>
  </si>
  <si>
    <t>0.0</t>
  </si>
  <si>
    <t>初中语文教师</t>
  </si>
  <si>
    <t>683121105010</t>
  </si>
  <si>
    <t>傅曙</t>
  </si>
  <si>
    <t>93.0</t>
  </si>
  <si>
    <t>613121107852</t>
  </si>
  <si>
    <t>雷皓</t>
  </si>
  <si>
    <t>87.3</t>
  </si>
  <si>
    <t>高中语文教师</t>
  </si>
  <si>
    <t>683121105017</t>
  </si>
  <si>
    <t>张舒娴</t>
  </si>
  <si>
    <t>95.6</t>
  </si>
  <si>
    <t>汉语言文学</t>
  </si>
  <si>
    <t>683121105034</t>
  </si>
  <si>
    <t>危荣华</t>
  </si>
  <si>
    <t>83.8</t>
  </si>
  <si>
    <t>初中数学教师</t>
  </si>
  <si>
    <t>623221114310</t>
  </si>
  <si>
    <t>刘思颖</t>
  </si>
  <si>
    <t>683221105114</t>
  </si>
  <si>
    <t>戴婧娴</t>
  </si>
  <si>
    <t>96.6</t>
  </si>
  <si>
    <t>683221105100</t>
  </si>
  <si>
    <t>张晓琳</t>
  </si>
  <si>
    <t>96.1</t>
  </si>
  <si>
    <t>高中思想政治教师</t>
  </si>
  <si>
    <t>683721105400</t>
  </si>
  <si>
    <t>黄椿洪</t>
  </si>
  <si>
    <t>111.0</t>
  </si>
  <si>
    <t>105.9</t>
  </si>
  <si>
    <t>思想政治教育</t>
  </si>
  <si>
    <t>683721105411</t>
  </si>
  <si>
    <t>林丽玲</t>
  </si>
  <si>
    <t>初中地理教师</t>
  </si>
  <si>
    <t>683921105467</t>
  </si>
  <si>
    <t>陈艺聪</t>
  </si>
  <si>
    <t>120.1</t>
  </si>
  <si>
    <t>地理科学</t>
  </si>
  <si>
    <t>683921105468</t>
  </si>
  <si>
    <t>李轩</t>
  </si>
  <si>
    <t>117.7</t>
  </si>
  <si>
    <t>高中地理教师</t>
  </si>
  <si>
    <t>663921114333</t>
  </si>
  <si>
    <t>黄锦霞</t>
  </si>
  <si>
    <t>不符合条件</t>
  </si>
  <si>
    <t>岗位备注</t>
  </si>
  <si>
    <t>农村小学岗位</t>
  </si>
  <si>
    <t>无</t>
  </si>
  <si>
    <t>进入面试</t>
  </si>
  <si>
    <t>无</t>
  </si>
  <si>
    <t>进入面试</t>
  </si>
  <si>
    <t>无</t>
  </si>
  <si>
    <t>进入面试</t>
  </si>
  <si>
    <t>无</t>
  </si>
  <si>
    <t>进入面试</t>
  </si>
  <si>
    <t>无</t>
  </si>
  <si>
    <t>进入面试</t>
  </si>
  <si>
    <t>无</t>
  </si>
  <si>
    <t>进入面试</t>
  </si>
  <si>
    <t>无</t>
  </si>
  <si>
    <t>进入面试</t>
  </si>
  <si>
    <t>无</t>
  </si>
  <si>
    <t>进入面试</t>
  </si>
  <si>
    <t>无</t>
  </si>
  <si>
    <t>进入面试</t>
  </si>
  <si>
    <t>无</t>
  </si>
  <si>
    <t>学历不符合</t>
  </si>
  <si>
    <t>无</t>
  </si>
  <si>
    <t>学历不符合</t>
  </si>
  <si>
    <t>专业不符合</t>
  </si>
  <si>
    <t>无</t>
  </si>
  <si>
    <t>不符合条件</t>
  </si>
  <si>
    <t>无</t>
  </si>
  <si>
    <t>不符合条件</t>
  </si>
  <si>
    <t>无</t>
  </si>
  <si>
    <t>进入面试</t>
  </si>
  <si>
    <t>无</t>
  </si>
  <si>
    <t>进入面试</t>
  </si>
  <si>
    <t>无</t>
  </si>
  <si>
    <t>进入面试</t>
  </si>
  <si>
    <t>无</t>
  </si>
  <si>
    <t>进入面试</t>
  </si>
  <si>
    <t>进入面试</t>
  </si>
  <si>
    <t>无</t>
  </si>
  <si>
    <t>进入面试</t>
  </si>
  <si>
    <t>无</t>
  </si>
  <si>
    <t>进入面试</t>
  </si>
  <si>
    <t>无</t>
  </si>
  <si>
    <t>进入面试</t>
  </si>
  <si>
    <t>无</t>
  </si>
  <si>
    <t>进入面试</t>
  </si>
  <si>
    <t>无</t>
  </si>
  <si>
    <t>进入面试</t>
  </si>
  <si>
    <t>无</t>
  </si>
  <si>
    <t>专业不符合</t>
  </si>
  <si>
    <t>无</t>
  </si>
  <si>
    <t>专业不符合</t>
  </si>
  <si>
    <t>无</t>
  </si>
  <si>
    <t>专业不符合</t>
  </si>
  <si>
    <t>无</t>
  </si>
  <si>
    <t>专业不符合</t>
  </si>
  <si>
    <t>无</t>
  </si>
  <si>
    <t>专业不符合</t>
  </si>
  <si>
    <t>无</t>
  </si>
  <si>
    <t>专业不符合</t>
  </si>
  <si>
    <t>无</t>
  </si>
  <si>
    <t>专业不符合</t>
  </si>
  <si>
    <t>无</t>
  </si>
  <si>
    <t>专业不符合</t>
  </si>
  <si>
    <t>专业不符合</t>
  </si>
  <si>
    <t>无</t>
  </si>
  <si>
    <t>学历不符合</t>
  </si>
  <si>
    <t>专业不符合</t>
  </si>
  <si>
    <t>无</t>
  </si>
  <si>
    <t>学历不符合</t>
  </si>
  <si>
    <t>无</t>
  </si>
  <si>
    <t>专业不符合</t>
  </si>
  <si>
    <t>无</t>
  </si>
  <si>
    <t>专业不符合</t>
  </si>
  <si>
    <t>无</t>
  </si>
  <si>
    <t>专业不符合</t>
  </si>
  <si>
    <t>无</t>
  </si>
  <si>
    <t>无</t>
  </si>
  <si>
    <t>不符合条件</t>
  </si>
  <si>
    <t>无</t>
  </si>
  <si>
    <t>进入面试</t>
  </si>
  <si>
    <t>无</t>
  </si>
  <si>
    <t>不符合条件</t>
  </si>
  <si>
    <t>不符合条件</t>
  </si>
  <si>
    <t>无</t>
  </si>
  <si>
    <t>不符合条件</t>
  </si>
  <si>
    <t>序号</t>
  </si>
  <si>
    <t>出生日期</t>
  </si>
  <si>
    <r>
      <t>150</t>
    </r>
    <r>
      <rPr>
        <b/>
        <sz val="10"/>
        <rFont val="宋体"/>
        <family val="0"/>
      </rPr>
      <t>分制笔试成绩</t>
    </r>
  </si>
  <si>
    <r>
      <t>100</t>
    </r>
    <r>
      <rPr>
        <b/>
        <sz val="10"/>
        <rFont val="宋体"/>
        <family val="0"/>
      </rPr>
      <t>分制笔试成绩</t>
    </r>
  </si>
  <si>
    <t>笔试总成绩（折算百分制后*40%的成绩）</t>
  </si>
  <si>
    <t>名次</t>
  </si>
  <si>
    <t>备注</t>
  </si>
  <si>
    <t>汉语言文学</t>
  </si>
  <si>
    <t>数学与应用数学</t>
  </si>
  <si>
    <t>艺术教育</t>
  </si>
  <si>
    <t>舞蹈学</t>
  </si>
  <si>
    <t>2021年漳平市补充招聘新任教师（省第二轮）成绩情况一览表（占总成绩40%）</t>
  </si>
  <si>
    <r>
      <rPr>
        <b/>
        <sz val="10"/>
        <rFont val="宋体"/>
        <family val="0"/>
      </rPr>
      <t>附件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</si>
</sst>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Q36" sqref="Q36"/>
    </sheetView>
  </sheetViews>
  <sheetFormatPr defaultColWidth="9.140625" defaultRowHeight="12.75"/>
  <cols>
    <col min="1" max="1" width="5.7109375" style="0" bestFit="1" customWidth="1"/>
    <col min="2" max="2" width="15.57421875" style="0" customWidth="1"/>
    <col min="3" max="3" width="12.8515625" style="0" customWidth="1"/>
    <col min="4" max="4" width="14.00390625" style="0" customWidth="1"/>
    <col min="5" max="5" width="7.28125" style="0" bestFit="1" customWidth="1"/>
    <col min="6" max="6" width="4.8515625" style="0" customWidth="1"/>
    <col min="7" max="7" width="9.7109375" style="0" customWidth="1"/>
    <col min="8" max="8" width="10.421875" style="0" customWidth="1"/>
    <col min="9" max="9" width="18.28125" style="7" customWidth="1"/>
    <col min="10" max="10" width="9.00390625" style="0" customWidth="1"/>
    <col min="11" max="11" width="5.00390625" style="0" customWidth="1"/>
    <col min="12" max="12" width="7.57421875" style="0" customWidth="1"/>
    <col min="13" max="13" width="15.00390625" style="6" customWidth="1"/>
    <col min="14" max="14" width="5.7109375" style="0" bestFit="1" customWidth="1"/>
    <col min="15" max="15" width="11.140625" style="0" bestFit="1" customWidth="1"/>
    <col min="17" max="17" width="27.8515625" style="0" bestFit="1" customWidth="1"/>
  </cols>
  <sheetData>
    <row r="1" spans="1:2" ht="17.25" customHeight="1">
      <c r="A1" s="18" t="s">
        <v>305</v>
      </c>
      <c r="B1" s="18"/>
    </row>
    <row r="2" spans="1:15" s="1" customFormat="1" ht="28.5" customHeight="1">
      <c r="A2" s="17" t="s">
        <v>304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8" customFormat="1" ht="46.5" customHeight="1">
      <c r="A3" s="2" t="s">
        <v>293</v>
      </c>
      <c r="B3" s="3" t="s">
        <v>0</v>
      </c>
      <c r="C3" s="3" t="s">
        <v>207</v>
      </c>
      <c r="D3" s="3" t="s">
        <v>1</v>
      </c>
      <c r="E3" s="3" t="s">
        <v>2</v>
      </c>
      <c r="F3" s="3" t="s">
        <v>3</v>
      </c>
      <c r="G3" s="2" t="s">
        <v>294</v>
      </c>
      <c r="H3" s="10" t="s">
        <v>5</v>
      </c>
      <c r="I3" s="10" t="s">
        <v>6</v>
      </c>
      <c r="J3" s="3" t="s">
        <v>295</v>
      </c>
      <c r="K3" s="3" t="s">
        <v>4</v>
      </c>
      <c r="L3" s="13" t="s">
        <v>296</v>
      </c>
      <c r="M3" s="5" t="s">
        <v>297</v>
      </c>
      <c r="N3" s="2" t="s">
        <v>298</v>
      </c>
      <c r="O3" s="4" t="s">
        <v>299</v>
      </c>
    </row>
    <row r="4" spans="1:15" s="9" customFormat="1" ht="17.25" customHeight="1">
      <c r="A4" s="12">
        <v>1</v>
      </c>
      <c r="B4" s="12" t="s">
        <v>170</v>
      </c>
      <c r="C4" s="12"/>
      <c r="D4" s="12" t="s">
        <v>171</v>
      </c>
      <c r="E4" s="12" t="s">
        <v>172</v>
      </c>
      <c r="F4" s="12" t="s">
        <v>10</v>
      </c>
      <c r="G4" s="12">
        <v>19970705</v>
      </c>
      <c r="H4" s="10" t="s">
        <v>17</v>
      </c>
      <c r="I4" s="10" t="s">
        <v>174</v>
      </c>
      <c r="J4" s="12" t="s">
        <v>173</v>
      </c>
      <c r="K4" s="11" t="s">
        <v>209</v>
      </c>
      <c r="L4" s="14">
        <v>63.733333333333334</v>
      </c>
      <c r="M4" s="15">
        <f>L4*0.4</f>
        <v>25.493333333333336</v>
      </c>
      <c r="N4" s="12">
        <v>1</v>
      </c>
      <c r="O4" s="11" t="s">
        <v>210</v>
      </c>
    </row>
    <row r="5" spans="1:15" s="9" customFormat="1" ht="17.25" customHeight="1">
      <c r="A5" s="12">
        <v>2</v>
      </c>
      <c r="B5" s="12" t="s">
        <v>170</v>
      </c>
      <c r="C5" s="12"/>
      <c r="D5" s="12" t="s">
        <v>175</v>
      </c>
      <c r="E5" s="12" t="s">
        <v>176</v>
      </c>
      <c r="F5" s="12" t="s">
        <v>10</v>
      </c>
      <c r="G5" s="12">
        <v>19990417</v>
      </c>
      <c r="H5" s="10" t="s">
        <v>17</v>
      </c>
      <c r="I5" s="11" t="s">
        <v>300</v>
      </c>
      <c r="J5" s="12" t="s">
        <v>177</v>
      </c>
      <c r="K5" s="11" t="s">
        <v>211</v>
      </c>
      <c r="L5" s="14">
        <v>55.86666666666667</v>
      </c>
      <c r="M5" s="15">
        <f aca="true" t="shared" si="0" ref="M5:M56">L5*0.4</f>
        <v>22.346666666666668</v>
      </c>
      <c r="N5" s="12">
        <v>2</v>
      </c>
      <c r="O5" s="11" t="s">
        <v>212</v>
      </c>
    </row>
    <row r="6" spans="1:15" s="9" customFormat="1" ht="17.25" customHeight="1">
      <c r="A6" s="12">
        <v>3</v>
      </c>
      <c r="B6" s="12" t="s">
        <v>187</v>
      </c>
      <c r="C6" s="12"/>
      <c r="D6" s="12" t="s">
        <v>188</v>
      </c>
      <c r="E6" s="12" t="s">
        <v>189</v>
      </c>
      <c r="F6" s="12" t="s">
        <v>10</v>
      </c>
      <c r="G6" s="12">
        <v>19970903</v>
      </c>
      <c r="H6" s="10" t="s">
        <v>17</v>
      </c>
      <c r="I6" s="10" t="s">
        <v>192</v>
      </c>
      <c r="J6" s="12" t="s">
        <v>191</v>
      </c>
      <c r="K6" s="11" t="s">
        <v>213</v>
      </c>
      <c r="L6" s="14">
        <v>70.60000000000001</v>
      </c>
      <c r="M6" s="15">
        <f t="shared" si="0"/>
        <v>28.240000000000006</v>
      </c>
      <c r="N6" s="12">
        <v>1</v>
      </c>
      <c r="O6" s="11" t="s">
        <v>214</v>
      </c>
    </row>
    <row r="7" spans="1:15" s="9" customFormat="1" ht="17.25" customHeight="1">
      <c r="A7" s="12">
        <v>4</v>
      </c>
      <c r="B7" s="12" t="s">
        <v>187</v>
      </c>
      <c r="C7" s="12"/>
      <c r="D7" s="12" t="s">
        <v>193</v>
      </c>
      <c r="E7" s="12" t="s">
        <v>194</v>
      </c>
      <c r="F7" s="12" t="s">
        <v>10</v>
      </c>
      <c r="G7" s="12">
        <v>19930727</v>
      </c>
      <c r="H7" s="10" t="s">
        <v>17</v>
      </c>
      <c r="I7" s="10" t="s">
        <v>192</v>
      </c>
      <c r="J7" s="12" t="s">
        <v>75</v>
      </c>
      <c r="K7" s="11" t="s">
        <v>215</v>
      </c>
      <c r="L7" s="14">
        <v>67.66666666666666</v>
      </c>
      <c r="M7" s="15">
        <f t="shared" si="0"/>
        <v>27.066666666666663</v>
      </c>
      <c r="N7" s="12">
        <v>2</v>
      </c>
      <c r="O7" s="11" t="s">
        <v>216</v>
      </c>
    </row>
    <row r="8" spans="1:15" s="9" customFormat="1" ht="17.25" customHeight="1">
      <c r="A8" s="12">
        <v>5</v>
      </c>
      <c r="B8" s="12" t="s">
        <v>203</v>
      </c>
      <c r="C8" s="12"/>
      <c r="D8" s="12" t="s">
        <v>204</v>
      </c>
      <c r="E8" s="12" t="s">
        <v>205</v>
      </c>
      <c r="F8" s="12" t="s">
        <v>10</v>
      </c>
      <c r="G8" s="12">
        <v>19970708</v>
      </c>
      <c r="H8" s="10" t="s">
        <v>17</v>
      </c>
      <c r="I8" s="10" t="s">
        <v>199</v>
      </c>
      <c r="J8" s="12" t="s">
        <v>190</v>
      </c>
      <c r="K8" s="11" t="s">
        <v>217</v>
      </c>
      <c r="L8" s="14">
        <v>74</v>
      </c>
      <c r="M8" s="15">
        <f t="shared" si="0"/>
        <v>29.6</v>
      </c>
      <c r="N8" s="12">
        <v>1</v>
      </c>
      <c r="O8" s="11" t="s">
        <v>218</v>
      </c>
    </row>
    <row r="9" spans="1:15" s="9" customFormat="1" ht="17.25" customHeight="1">
      <c r="A9" s="12">
        <v>6</v>
      </c>
      <c r="B9" s="12" t="s">
        <v>163</v>
      </c>
      <c r="C9" s="12"/>
      <c r="D9" s="12" t="s">
        <v>164</v>
      </c>
      <c r="E9" s="12" t="s">
        <v>165</v>
      </c>
      <c r="F9" s="12" t="s">
        <v>10</v>
      </c>
      <c r="G9" s="12">
        <v>19930815</v>
      </c>
      <c r="H9" s="10" t="s">
        <v>17</v>
      </c>
      <c r="I9" s="11" t="s">
        <v>300</v>
      </c>
      <c r="J9" s="12" t="s">
        <v>166</v>
      </c>
      <c r="K9" s="11" t="s">
        <v>217</v>
      </c>
      <c r="L9" s="14">
        <v>62</v>
      </c>
      <c r="M9" s="15">
        <f t="shared" si="0"/>
        <v>24.8</v>
      </c>
      <c r="N9" s="12">
        <v>1</v>
      </c>
      <c r="O9" s="11" t="s">
        <v>218</v>
      </c>
    </row>
    <row r="10" spans="1:15" s="9" customFormat="1" ht="17.25" customHeight="1">
      <c r="A10" s="12">
        <v>7</v>
      </c>
      <c r="B10" s="12" t="s">
        <v>163</v>
      </c>
      <c r="C10" s="12"/>
      <c r="D10" s="12" t="s">
        <v>167</v>
      </c>
      <c r="E10" s="12" t="s">
        <v>168</v>
      </c>
      <c r="F10" s="12" t="s">
        <v>10</v>
      </c>
      <c r="G10" s="12">
        <v>19981025</v>
      </c>
      <c r="H10" s="10" t="s">
        <v>17</v>
      </c>
      <c r="I10" s="11" t="s">
        <v>300</v>
      </c>
      <c r="J10" s="12" t="s">
        <v>169</v>
      </c>
      <c r="K10" s="11" t="s">
        <v>217</v>
      </c>
      <c r="L10" s="14">
        <v>58.199999999999996</v>
      </c>
      <c r="M10" s="15">
        <f t="shared" si="0"/>
        <v>23.28</v>
      </c>
      <c r="N10" s="12">
        <v>2</v>
      </c>
      <c r="O10" s="11" t="s">
        <v>218</v>
      </c>
    </row>
    <row r="11" spans="1:15" s="9" customFormat="1" ht="17.25" customHeight="1">
      <c r="A11" s="12">
        <v>8</v>
      </c>
      <c r="B11" s="12" t="s">
        <v>178</v>
      </c>
      <c r="C11" s="12"/>
      <c r="D11" s="12" t="s">
        <v>179</v>
      </c>
      <c r="E11" s="12" t="s">
        <v>180</v>
      </c>
      <c r="F11" s="12" t="s">
        <v>10</v>
      </c>
      <c r="G11" s="12">
        <v>19980612</v>
      </c>
      <c r="H11" s="10" t="s">
        <v>17</v>
      </c>
      <c r="I11" s="10" t="s">
        <v>40</v>
      </c>
      <c r="J11" s="12" t="s">
        <v>65</v>
      </c>
      <c r="K11" s="11" t="s">
        <v>219</v>
      </c>
      <c r="L11" s="14">
        <v>71.26666666666667</v>
      </c>
      <c r="M11" s="15">
        <f t="shared" si="0"/>
        <v>28.506666666666668</v>
      </c>
      <c r="N11" s="12">
        <v>1</v>
      </c>
      <c r="O11" s="11" t="s">
        <v>220</v>
      </c>
    </row>
    <row r="12" spans="1:15" s="9" customFormat="1" ht="17.25" customHeight="1">
      <c r="A12" s="12">
        <v>9</v>
      </c>
      <c r="B12" s="12" t="s">
        <v>178</v>
      </c>
      <c r="C12" s="12"/>
      <c r="D12" s="12" t="s">
        <v>181</v>
      </c>
      <c r="E12" s="12" t="s">
        <v>182</v>
      </c>
      <c r="F12" s="12" t="s">
        <v>10</v>
      </c>
      <c r="G12" s="12">
        <v>19991125</v>
      </c>
      <c r="H12" s="10" t="s">
        <v>17</v>
      </c>
      <c r="I12" s="11" t="s">
        <v>301</v>
      </c>
      <c r="J12" s="12" t="s">
        <v>183</v>
      </c>
      <c r="K12" s="11" t="s">
        <v>209</v>
      </c>
      <c r="L12" s="14">
        <v>64.4</v>
      </c>
      <c r="M12" s="15">
        <f t="shared" si="0"/>
        <v>25.760000000000005</v>
      </c>
      <c r="N12" s="12">
        <v>2</v>
      </c>
      <c r="O12" s="11" t="s">
        <v>210</v>
      </c>
    </row>
    <row r="13" spans="1:15" s="9" customFormat="1" ht="17.25" customHeight="1">
      <c r="A13" s="12">
        <v>10</v>
      </c>
      <c r="B13" s="12" t="s">
        <v>178</v>
      </c>
      <c r="C13" s="12"/>
      <c r="D13" s="12" t="s">
        <v>184</v>
      </c>
      <c r="E13" s="12" t="s">
        <v>185</v>
      </c>
      <c r="F13" s="12" t="s">
        <v>10</v>
      </c>
      <c r="G13" s="12">
        <v>19920209</v>
      </c>
      <c r="H13" s="10" t="s">
        <v>17</v>
      </c>
      <c r="I13" s="10" t="s">
        <v>40</v>
      </c>
      <c r="J13" s="12" t="s">
        <v>186</v>
      </c>
      <c r="K13" s="11" t="s">
        <v>221</v>
      </c>
      <c r="L13" s="14">
        <v>64.06666666666666</v>
      </c>
      <c r="M13" s="15">
        <f t="shared" si="0"/>
        <v>25.626666666666665</v>
      </c>
      <c r="N13" s="12">
        <v>3</v>
      </c>
      <c r="O13" s="11" t="s">
        <v>222</v>
      </c>
    </row>
    <row r="14" spans="1:15" s="9" customFormat="1" ht="17.25" customHeight="1">
      <c r="A14" s="12">
        <v>11</v>
      </c>
      <c r="B14" s="12" t="s">
        <v>195</v>
      </c>
      <c r="C14" s="12"/>
      <c r="D14" s="12" t="s">
        <v>196</v>
      </c>
      <c r="E14" s="12" t="s">
        <v>197</v>
      </c>
      <c r="F14" s="12" t="s">
        <v>10</v>
      </c>
      <c r="G14" s="12">
        <v>19960522</v>
      </c>
      <c r="H14" s="10" t="s">
        <v>17</v>
      </c>
      <c r="I14" s="10" t="s">
        <v>199</v>
      </c>
      <c r="J14" s="12" t="s">
        <v>198</v>
      </c>
      <c r="K14" s="11" t="s">
        <v>223</v>
      </c>
      <c r="L14" s="14">
        <v>80.06666666666666</v>
      </c>
      <c r="M14" s="15">
        <f t="shared" si="0"/>
        <v>32.026666666666664</v>
      </c>
      <c r="N14" s="12">
        <v>1</v>
      </c>
      <c r="O14" s="11" t="s">
        <v>224</v>
      </c>
    </row>
    <row r="15" spans="1:15" s="9" customFormat="1" ht="17.25" customHeight="1">
      <c r="A15" s="12">
        <v>12</v>
      </c>
      <c r="B15" s="12" t="s">
        <v>195</v>
      </c>
      <c r="C15" s="12"/>
      <c r="D15" s="12" t="s">
        <v>200</v>
      </c>
      <c r="E15" s="12" t="s">
        <v>201</v>
      </c>
      <c r="F15" s="12" t="s">
        <v>10</v>
      </c>
      <c r="G15" s="12">
        <v>19910805</v>
      </c>
      <c r="H15" s="10" t="s">
        <v>17</v>
      </c>
      <c r="I15" s="10" t="s">
        <v>199</v>
      </c>
      <c r="J15" s="12" t="s">
        <v>202</v>
      </c>
      <c r="K15" s="11" t="s">
        <v>223</v>
      </c>
      <c r="L15" s="14">
        <v>78.46666666666667</v>
      </c>
      <c r="M15" s="15">
        <f t="shared" si="0"/>
        <v>31.38666666666667</v>
      </c>
      <c r="N15" s="12">
        <v>2</v>
      </c>
      <c r="O15" s="11" t="s">
        <v>224</v>
      </c>
    </row>
    <row r="16" spans="1:15" s="9" customFormat="1" ht="17.25" customHeight="1">
      <c r="A16" s="12">
        <v>13</v>
      </c>
      <c r="B16" s="12" t="s">
        <v>7</v>
      </c>
      <c r="C16" s="12"/>
      <c r="D16" s="12" t="s">
        <v>14</v>
      </c>
      <c r="E16" s="12" t="s">
        <v>15</v>
      </c>
      <c r="F16" s="12" t="s">
        <v>10</v>
      </c>
      <c r="G16" s="12">
        <v>19900510</v>
      </c>
      <c r="H16" s="10" t="s">
        <v>17</v>
      </c>
      <c r="I16" s="10" t="s">
        <v>13</v>
      </c>
      <c r="J16" s="12" t="s">
        <v>16</v>
      </c>
      <c r="K16" s="11" t="s">
        <v>225</v>
      </c>
      <c r="L16" s="14">
        <v>55.26666666666667</v>
      </c>
      <c r="M16" s="15">
        <f t="shared" si="0"/>
        <v>22.10666666666667</v>
      </c>
      <c r="N16" s="12">
        <v>1</v>
      </c>
      <c r="O16" s="11" t="s">
        <v>226</v>
      </c>
    </row>
    <row r="17" spans="1:15" s="9" customFormat="1" ht="17.25" customHeight="1">
      <c r="A17" s="12">
        <v>14</v>
      </c>
      <c r="B17" s="12" t="s">
        <v>7</v>
      </c>
      <c r="C17" s="12"/>
      <c r="D17" s="12" t="s">
        <v>8</v>
      </c>
      <c r="E17" s="12" t="s">
        <v>9</v>
      </c>
      <c r="F17" s="12" t="s">
        <v>10</v>
      </c>
      <c r="G17" s="12">
        <v>19980415</v>
      </c>
      <c r="H17" s="10" t="s">
        <v>12</v>
      </c>
      <c r="I17" s="10" t="s">
        <v>13</v>
      </c>
      <c r="J17" s="12" t="s">
        <v>11</v>
      </c>
      <c r="K17" s="11" t="s">
        <v>227</v>
      </c>
      <c r="L17" s="14">
        <v>55.800000000000004</v>
      </c>
      <c r="M17" s="15">
        <f t="shared" si="0"/>
        <v>22.320000000000004</v>
      </c>
      <c r="N17" s="12"/>
      <c r="O17" s="11" t="s">
        <v>228</v>
      </c>
    </row>
    <row r="18" spans="1:15" s="9" customFormat="1" ht="17.25" customHeight="1">
      <c r="A18" s="12">
        <v>15</v>
      </c>
      <c r="B18" s="12" t="s">
        <v>7</v>
      </c>
      <c r="C18" s="12"/>
      <c r="D18" s="12" t="s">
        <v>18</v>
      </c>
      <c r="E18" s="12" t="s">
        <v>19</v>
      </c>
      <c r="F18" s="12" t="s">
        <v>20</v>
      </c>
      <c r="G18" s="12">
        <v>19900225</v>
      </c>
      <c r="H18" s="10" t="s">
        <v>12</v>
      </c>
      <c r="I18" s="10" t="s">
        <v>23</v>
      </c>
      <c r="J18" s="12" t="s">
        <v>22</v>
      </c>
      <c r="K18" s="11" t="s">
        <v>229</v>
      </c>
      <c r="L18" s="14">
        <v>55.199999999999996</v>
      </c>
      <c r="M18" s="15">
        <f t="shared" si="0"/>
        <v>22.08</v>
      </c>
      <c r="N18" s="12"/>
      <c r="O18" s="11" t="s">
        <v>230</v>
      </c>
    </row>
    <row r="19" spans="1:15" s="9" customFormat="1" ht="17.25" customHeight="1">
      <c r="A19" s="12">
        <v>16</v>
      </c>
      <c r="B19" s="12" t="s">
        <v>7</v>
      </c>
      <c r="C19" s="12"/>
      <c r="D19" s="12" t="s">
        <v>24</v>
      </c>
      <c r="E19" s="12" t="s">
        <v>25</v>
      </c>
      <c r="F19" s="12" t="s">
        <v>10</v>
      </c>
      <c r="G19" s="12">
        <v>19990521</v>
      </c>
      <c r="H19" s="10" t="s">
        <v>17</v>
      </c>
      <c r="I19" s="10" t="s">
        <v>27</v>
      </c>
      <c r="J19" s="12" t="s">
        <v>26</v>
      </c>
      <c r="K19" s="11" t="s">
        <v>229</v>
      </c>
      <c r="L19" s="14">
        <v>50.53333333333333</v>
      </c>
      <c r="M19" s="15">
        <f t="shared" si="0"/>
        <v>20.213333333333335</v>
      </c>
      <c r="N19" s="12"/>
      <c r="O19" s="11" t="s">
        <v>231</v>
      </c>
    </row>
    <row r="20" spans="1:15" s="9" customFormat="1" ht="17.25" customHeight="1">
      <c r="A20" s="12">
        <v>17</v>
      </c>
      <c r="B20" s="12" t="s">
        <v>7</v>
      </c>
      <c r="C20" s="12"/>
      <c r="D20" s="12" t="s">
        <v>28</v>
      </c>
      <c r="E20" s="12" t="s">
        <v>29</v>
      </c>
      <c r="F20" s="12" t="s">
        <v>10</v>
      </c>
      <c r="G20" s="12">
        <v>19920919</v>
      </c>
      <c r="H20" s="10" t="s">
        <v>17</v>
      </c>
      <c r="I20" s="10" t="s">
        <v>31</v>
      </c>
      <c r="J20" s="12" t="s">
        <v>30</v>
      </c>
      <c r="K20" s="11" t="s">
        <v>232</v>
      </c>
      <c r="L20" s="14">
        <v>49.26666666666667</v>
      </c>
      <c r="M20" s="15">
        <f t="shared" si="0"/>
        <v>19.70666666666667</v>
      </c>
      <c r="N20" s="12"/>
      <c r="O20" s="11" t="s">
        <v>233</v>
      </c>
    </row>
    <row r="21" spans="1:15" s="9" customFormat="1" ht="17.25" customHeight="1">
      <c r="A21" s="12">
        <v>18</v>
      </c>
      <c r="B21" s="12" t="s">
        <v>7</v>
      </c>
      <c r="C21" s="12"/>
      <c r="D21" s="12" t="s">
        <v>32</v>
      </c>
      <c r="E21" s="12" t="s">
        <v>33</v>
      </c>
      <c r="F21" s="12" t="s">
        <v>10</v>
      </c>
      <c r="G21" s="12">
        <v>19961103</v>
      </c>
      <c r="H21" s="10" t="s">
        <v>17</v>
      </c>
      <c r="I21" s="10" t="s">
        <v>35</v>
      </c>
      <c r="J21" s="12" t="s">
        <v>34</v>
      </c>
      <c r="K21" s="11" t="s">
        <v>234</v>
      </c>
      <c r="L21" s="14">
        <v>40</v>
      </c>
      <c r="M21" s="15">
        <f t="shared" si="0"/>
        <v>16</v>
      </c>
      <c r="N21" s="12"/>
      <c r="O21" s="11" t="s">
        <v>235</v>
      </c>
    </row>
    <row r="22" spans="1:15" s="9" customFormat="1" ht="17.25" customHeight="1">
      <c r="A22" s="12">
        <v>19</v>
      </c>
      <c r="B22" s="12" t="s">
        <v>36</v>
      </c>
      <c r="C22" s="12"/>
      <c r="D22" s="12" t="s">
        <v>37</v>
      </c>
      <c r="E22" s="12" t="s">
        <v>38</v>
      </c>
      <c r="F22" s="12" t="s">
        <v>10</v>
      </c>
      <c r="G22" s="12">
        <v>19990216</v>
      </c>
      <c r="H22" s="10" t="s">
        <v>17</v>
      </c>
      <c r="I22" s="10" t="s">
        <v>40</v>
      </c>
      <c r="J22" s="12" t="s">
        <v>39</v>
      </c>
      <c r="K22" s="11" t="s">
        <v>236</v>
      </c>
      <c r="L22" s="14">
        <v>80.46666666666667</v>
      </c>
      <c r="M22" s="15">
        <f t="shared" si="0"/>
        <v>32.18666666666667</v>
      </c>
      <c r="N22" s="12">
        <v>1</v>
      </c>
      <c r="O22" s="11" t="s">
        <v>237</v>
      </c>
    </row>
    <row r="23" spans="1:15" s="9" customFormat="1" ht="17.25" customHeight="1">
      <c r="A23" s="12">
        <v>20</v>
      </c>
      <c r="B23" s="12" t="s">
        <v>36</v>
      </c>
      <c r="C23" s="12"/>
      <c r="D23" s="12" t="s">
        <v>41</v>
      </c>
      <c r="E23" s="12" t="s">
        <v>42</v>
      </c>
      <c r="F23" s="12" t="s">
        <v>10</v>
      </c>
      <c r="G23" s="12">
        <v>19900320</v>
      </c>
      <c r="H23" s="10" t="s">
        <v>44</v>
      </c>
      <c r="I23" s="10" t="s">
        <v>45</v>
      </c>
      <c r="J23" s="12" t="s">
        <v>43</v>
      </c>
      <c r="K23" s="11" t="s">
        <v>238</v>
      </c>
      <c r="L23" s="14">
        <v>76.73333333333333</v>
      </c>
      <c r="M23" s="15">
        <f t="shared" si="0"/>
        <v>30.693333333333335</v>
      </c>
      <c r="N23" s="12">
        <v>2</v>
      </c>
      <c r="O23" s="11" t="s">
        <v>239</v>
      </c>
    </row>
    <row r="24" spans="1:15" s="9" customFormat="1" ht="17.25" customHeight="1">
      <c r="A24" s="12">
        <v>21</v>
      </c>
      <c r="B24" s="12" t="s">
        <v>36</v>
      </c>
      <c r="C24" s="12"/>
      <c r="D24" s="12" t="s">
        <v>50</v>
      </c>
      <c r="E24" s="12" t="s">
        <v>51</v>
      </c>
      <c r="F24" s="12" t="s">
        <v>20</v>
      </c>
      <c r="G24" s="12">
        <v>19991230</v>
      </c>
      <c r="H24" s="10" t="s">
        <v>17</v>
      </c>
      <c r="I24" s="10" t="s">
        <v>40</v>
      </c>
      <c r="J24" s="12" t="s">
        <v>52</v>
      </c>
      <c r="K24" s="11" t="s">
        <v>240</v>
      </c>
      <c r="L24" s="14">
        <v>73.73333333333333</v>
      </c>
      <c r="M24" s="15">
        <f t="shared" si="0"/>
        <v>29.493333333333336</v>
      </c>
      <c r="N24" s="12">
        <v>3</v>
      </c>
      <c r="O24" s="11" t="s">
        <v>241</v>
      </c>
    </row>
    <row r="25" spans="1:15" s="9" customFormat="1" ht="17.25" customHeight="1">
      <c r="A25" s="12">
        <v>22</v>
      </c>
      <c r="B25" s="12" t="s">
        <v>36</v>
      </c>
      <c r="C25" s="12"/>
      <c r="D25" s="12" t="s">
        <v>53</v>
      </c>
      <c r="E25" s="12" t="s">
        <v>54</v>
      </c>
      <c r="F25" s="12" t="s">
        <v>10</v>
      </c>
      <c r="G25" s="12">
        <v>19970731</v>
      </c>
      <c r="H25" s="10" t="s">
        <v>17</v>
      </c>
      <c r="I25" s="10" t="s">
        <v>40</v>
      </c>
      <c r="J25" s="12" t="s">
        <v>55</v>
      </c>
      <c r="K25" s="11" t="s">
        <v>242</v>
      </c>
      <c r="L25" s="14">
        <v>73.2</v>
      </c>
      <c r="M25" s="15">
        <f t="shared" si="0"/>
        <v>29.28</v>
      </c>
      <c r="N25" s="12">
        <v>4</v>
      </c>
      <c r="O25" s="11" t="s">
        <v>243</v>
      </c>
    </row>
    <row r="26" spans="1:15" s="9" customFormat="1" ht="17.25" customHeight="1">
      <c r="A26" s="12">
        <v>23</v>
      </c>
      <c r="B26" s="12" t="s">
        <v>36</v>
      </c>
      <c r="C26" s="12"/>
      <c r="D26" s="12" t="s">
        <v>60</v>
      </c>
      <c r="E26" s="12" t="s">
        <v>61</v>
      </c>
      <c r="F26" s="12" t="s">
        <v>10</v>
      </c>
      <c r="G26" s="12">
        <v>19971211</v>
      </c>
      <c r="H26" s="10" t="s">
        <v>17</v>
      </c>
      <c r="I26" s="10" t="s">
        <v>13</v>
      </c>
      <c r="J26" s="12" t="s">
        <v>62</v>
      </c>
      <c r="K26" s="11" t="s">
        <v>234</v>
      </c>
      <c r="L26" s="14">
        <v>71.53333333333333</v>
      </c>
      <c r="M26" s="15">
        <f t="shared" si="0"/>
        <v>28.613333333333333</v>
      </c>
      <c r="N26" s="12">
        <v>5</v>
      </c>
      <c r="O26" s="11" t="s">
        <v>244</v>
      </c>
    </row>
    <row r="27" spans="1:15" s="9" customFormat="1" ht="17.25" customHeight="1">
      <c r="A27" s="12">
        <v>24</v>
      </c>
      <c r="B27" s="12" t="s">
        <v>36</v>
      </c>
      <c r="C27" s="12"/>
      <c r="D27" s="12" t="s">
        <v>63</v>
      </c>
      <c r="E27" s="12" t="s">
        <v>64</v>
      </c>
      <c r="F27" s="12" t="s">
        <v>10</v>
      </c>
      <c r="G27" s="12">
        <v>19951125</v>
      </c>
      <c r="H27" s="10" t="s">
        <v>17</v>
      </c>
      <c r="I27" s="10" t="s">
        <v>13</v>
      </c>
      <c r="J27" s="12" t="s">
        <v>65</v>
      </c>
      <c r="K27" s="11" t="s">
        <v>245</v>
      </c>
      <c r="L27" s="14">
        <v>71.26666666666667</v>
      </c>
      <c r="M27" s="15">
        <f t="shared" si="0"/>
        <v>28.506666666666668</v>
      </c>
      <c r="N27" s="12">
        <v>6</v>
      </c>
      <c r="O27" s="11" t="s">
        <v>246</v>
      </c>
    </row>
    <row r="28" spans="1:15" s="9" customFormat="1" ht="17.25" customHeight="1">
      <c r="A28" s="12">
        <v>25</v>
      </c>
      <c r="B28" s="12" t="s">
        <v>36</v>
      </c>
      <c r="C28" s="12"/>
      <c r="D28" s="12" t="s">
        <v>73</v>
      </c>
      <c r="E28" s="12" t="s">
        <v>74</v>
      </c>
      <c r="F28" s="12" t="s">
        <v>10</v>
      </c>
      <c r="G28" s="12">
        <v>19930730</v>
      </c>
      <c r="H28" s="10" t="s">
        <v>17</v>
      </c>
      <c r="I28" s="11" t="s">
        <v>301</v>
      </c>
      <c r="J28" s="12" t="s">
        <v>76</v>
      </c>
      <c r="K28" s="11" t="s">
        <v>247</v>
      </c>
      <c r="L28" s="14">
        <v>69.46666666666667</v>
      </c>
      <c r="M28" s="15">
        <f t="shared" si="0"/>
        <v>27.78666666666667</v>
      </c>
      <c r="N28" s="12">
        <v>7</v>
      </c>
      <c r="O28" s="11" t="s">
        <v>248</v>
      </c>
    </row>
    <row r="29" spans="1:15" s="9" customFormat="1" ht="17.25" customHeight="1">
      <c r="A29" s="12">
        <v>26</v>
      </c>
      <c r="B29" s="12" t="s">
        <v>36</v>
      </c>
      <c r="C29" s="12"/>
      <c r="D29" s="12" t="s">
        <v>82</v>
      </c>
      <c r="E29" s="12" t="s">
        <v>83</v>
      </c>
      <c r="F29" s="12" t="s">
        <v>10</v>
      </c>
      <c r="G29" s="12">
        <v>19980812</v>
      </c>
      <c r="H29" s="10" t="s">
        <v>17</v>
      </c>
      <c r="I29" s="10" t="s">
        <v>13</v>
      </c>
      <c r="J29" s="12" t="s">
        <v>84</v>
      </c>
      <c r="K29" s="11" t="s">
        <v>249</v>
      </c>
      <c r="L29" s="14">
        <v>66.73333333333333</v>
      </c>
      <c r="M29" s="15">
        <f t="shared" si="0"/>
        <v>26.693333333333335</v>
      </c>
      <c r="N29" s="12">
        <v>8</v>
      </c>
      <c r="O29" s="11" t="s">
        <v>250</v>
      </c>
    </row>
    <row r="30" spans="1:15" s="9" customFormat="1" ht="17.25" customHeight="1">
      <c r="A30" s="12">
        <v>27</v>
      </c>
      <c r="B30" s="12" t="s">
        <v>36</v>
      </c>
      <c r="C30" s="12"/>
      <c r="D30" s="12" t="s">
        <v>89</v>
      </c>
      <c r="E30" s="12" t="s">
        <v>90</v>
      </c>
      <c r="F30" s="12" t="s">
        <v>10</v>
      </c>
      <c r="G30" s="12">
        <v>19980825</v>
      </c>
      <c r="H30" s="10" t="s">
        <v>17</v>
      </c>
      <c r="I30" s="10" t="s">
        <v>13</v>
      </c>
      <c r="J30" s="12" t="s">
        <v>91</v>
      </c>
      <c r="K30" s="11" t="s">
        <v>251</v>
      </c>
      <c r="L30" s="14">
        <v>65.93333333333334</v>
      </c>
      <c r="M30" s="15">
        <f t="shared" si="0"/>
        <v>26.373333333333335</v>
      </c>
      <c r="N30" s="12">
        <v>9</v>
      </c>
      <c r="O30" s="11" t="s">
        <v>252</v>
      </c>
    </row>
    <row r="31" spans="1:15" s="9" customFormat="1" ht="17.25" customHeight="1">
      <c r="A31" s="12">
        <v>28</v>
      </c>
      <c r="B31" s="12" t="s">
        <v>36</v>
      </c>
      <c r="C31" s="12"/>
      <c r="D31" s="12" t="s">
        <v>99</v>
      </c>
      <c r="E31" s="12" t="s">
        <v>100</v>
      </c>
      <c r="F31" s="12" t="s">
        <v>10</v>
      </c>
      <c r="G31" s="12">
        <v>19990718</v>
      </c>
      <c r="H31" s="10" t="s">
        <v>17</v>
      </c>
      <c r="I31" s="10" t="s">
        <v>13</v>
      </c>
      <c r="J31" s="12" t="s">
        <v>101</v>
      </c>
      <c r="K31" s="11" t="s">
        <v>253</v>
      </c>
      <c r="L31" s="14">
        <v>61.46666666666667</v>
      </c>
      <c r="M31" s="15">
        <f t="shared" si="0"/>
        <v>24.58666666666667</v>
      </c>
      <c r="N31" s="12">
        <v>10</v>
      </c>
      <c r="O31" s="11" t="s">
        <v>254</v>
      </c>
    </row>
    <row r="32" spans="1:15" s="9" customFormat="1" ht="17.25" customHeight="1">
      <c r="A32" s="12">
        <v>29</v>
      </c>
      <c r="B32" s="12" t="s">
        <v>36</v>
      </c>
      <c r="C32" s="12"/>
      <c r="D32" s="12" t="s">
        <v>46</v>
      </c>
      <c r="E32" s="12" t="s">
        <v>47</v>
      </c>
      <c r="F32" s="12" t="s">
        <v>10</v>
      </c>
      <c r="G32" s="12">
        <v>19940513</v>
      </c>
      <c r="H32" s="10" t="s">
        <v>17</v>
      </c>
      <c r="I32" s="10" t="s">
        <v>49</v>
      </c>
      <c r="J32" s="12" t="s">
        <v>48</v>
      </c>
      <c r="K32" s="11" t="s">
        <v>255</v>
      </c>
      <c r="L32" s="14">
        <v>73.93333333333334</v>
      </c>
      <c r="M32" s="15">
        <f t="shared" si="0"/>
        <v>29.573333333333338</v>
      </c>
      <c r="N32" s="12"/>
      <c r="O32" s="11" t="s">
        <v>256</v>
      </c>
    </row>
    <row r="33" spans="1:15" s="9" customFormat="1" ht="17.25" customHeight="1">
      <c r="A33" s="12">
        <v>30</v>
      </c>
      <c r="B33" s="12" t="s">
        <v>36</v>
      </c>
      <c r="C33" s="12"/>
      <c r="D33" s="12" t="s">
        <v>56</v>
      </c>
      <c r="E33" s="12" t="s">
        <v>57</v>
      </c>
      <c r="F33" s="12" t="s">
        <v>10</v>
      </c>
      <c r="G33" s="12">
        <v>19930815</v>
      </c>
      <c r="H33" s="10" t="s">
        <v>17</v>
      </c>
      <c r="I33" s="10" t="s">
        <v>59</v>
      </c>
      <c r="J33" s="12" t="s">
        <v>58</v>
      </c>
      <c r="K33" s="11" t="s">
        <v>257</v>
      </c>
      <c r="L33" s="14">
        <v>72.06666666666666</v>
      </c>
      <c r="M33" s="15">
        <f t="shared" si="0"/>
        <v>28.826666666666668</v>
      </c>
      <c r="N33" s="12"/>
      <c r="O33" s="11" t="s">
        <v>258</v>
      </c>
    </row>
    <row r="34" spans="1:15" s="9" customFormat="1" ht="17.25" customHeight="1">
      <c r="A34" s="12">
        <v>31</v>
      </c>
      <c r="B34" s="12" t="s">
        <v>36</v>
      </c>
      <c r="C34" s="12"/>
      <c r="D34" s="12" t="s">
        <v>66</v>
      </c>
      <c r="E34" s="12" t="s">
        <v>67</v>
      </c>
      <c r="F34" s="12" t="s">
        <v>10</v>
      </c>
      <c r="G34" s="12">
        <v>19920213</v>
      </c>
      <c r="H34" s="10" t="s">
        <v>17</v>
      </c>
      <c r="I34" s="10" t="s">
        <v>31</v>
      </c>
      <c r="J34" s="12" t="s">
        <v>68</v>
      </c>
      <c r="K34" s="11" t="s">
        <v>259</v>
      </c>
      <c r="L34" s="14">
        <v>70.66666666666667</v>
      </c>
      <c r="M34" s="15">
        <f t="shared" si="0"/>
        <v>28.26666666666667</v>
      </c>
      <c r="N34" s="12"/>
      <c r="O34" s="11" t="s">
        <v>260</v>
      </c>
    </row>
    <row r="35" spans="1:15" s="9" customFormat="1" ht="17.25" customHeight="1">
      <c r="A35" s="12">
        <v>32</v>
      </c>
      <c r="B35" s="12" t="s">
        <v>36</v>
      </c>
      <c r="C35" s="12"/>
      <c r="D35" s="12" t="s">
        <v>69</v>
      </c>
      <c r="E35" s="12" t="s">
        <v>70</v>
      </c>
      <c r="F35" s="12" t="s">
        <v>10</v>
      </c>
      <c r="G35" s="12">
        <v>19930714</v>
      </c>
      <c r="H35" s="10" t="s">
        <v>17</v>
      </c>
      <c r="I35" s="10" t="s">
        <v>72</v>
      </c>
      <c r="J35" s="12" t="s">
        <v>71</v>
      </c>
      <c r="K35" s="11" t="s">
        <v>261</v>
      </c>
      <c r="L35" s="14">
        <v>69.80000000000001</v>
      </c>
      <c r="M35" s="15">
        <f t="shared" si="0"/>
        <v>27.920000000000005</v>
      </c>
      <c r="N35" s="12"/>
      <c r="O35" s="11" t="s">
        <v>262</v>
      </c>
    </row>
    <row r="36" spans="1:15" s="9" customFormat="1" ht="17.25" customHeight="1">
      <c r="A36" s="12">
        <v>33</v>
      </c>
      <c r="B36" s="12" t="s">
        <v>36</v>
      </c>
      <c r="C36" s="12"/>
      <c r="D36" s="12" t="s">
        <v>77</v>
      </c>
      <c r="E36" s="12" t="s">
        <v>78</v>
      </c>
      <c r="F36" s="12" t="s">
        <v>10</v>
      </c>
      <c r="G36" s="12">
        <v>19910808</v>
      </c>
      <c r="H36" s="10" t="s">
        <v>17</v>
      </c>
      <c r="I36" s="10" t="s">
        <v>81</v>
      </c>
      <c r="J36" s="12" t="s">
        <v>80</v>
      </c>
      <c r="K36" s="11" t="s">
        <v>263</v>
      </c>
      <c r="L36" s="14">
        <v>67.33333333333333</v>
      </c>
      <c r="M36" s="15">
        <f t="shared" si="0"/>
        <v>26.933333333333334</v>
      </c>
      <c r="N36" s="12"/>
      <c r="O36" s="11" t="s">
        <v>264</v>
      </c>
    </row>
    <row r="37" spans="1:15" s="9" customFormat="1" ht="17.25" customHeight="1">
      <c r="A37" s="12">
        <v>34</v>
      </c>
      <c r="B37" s="12" t="s">
        <v>36</v>
      </c>
      <c r="C37" s="12"/>
      <c r="D37" s="12" t="s">
        <v>85</v>
      </c>
      <c r="E37" s="12" t="s">
        <v>86</v>
      </c>
      <c r="F37" s="12" t="s">
        <v>10</v>
      </c>
      <c r="G37" s="12">
        <v>19910801</v>
      </c>
      <c r="H37" s="10" t="s">
        <v>17</v>
      </c>
      <c r="I37" s="10" t="s">
        <v>88</v>
      </c>
      <c r="J37" s="12" t="s">
        <v>87</v>
      </c>
      <c r="K37" s="11" t="s">
        <v>265</v>
      </c>
      <c r="L37" s="14">
        <v>66.66666666666666</v>
      </c>
      <c r="M37" s="15">
        <f t="shared" si="0"/>
        <v>26.666666666666664</v>
      </c>
      <c r="N37" s="12"/>
      <c r="O37" s="11" t="s">
        <v>266</v>
      </c>
    </row>
    <row r="38" spans="1:15" s="9" customFormat="1" ht="17.25" customHeight="1">
      <c r="A38" s="12">
        <v>35</v>
      </c>
      <c r="B38" s="12" t="s">
        <v>36</v>
      </c>
      <c r="C38" s="12"/>
      <c r="D38" s="12" t="s">
        <v>92</v>
      </c>
      <c r="E38" s="12" t="s">
        <v>93</v>
      </c>
      <c r="F38" s="12" t="s">
        <v>10</v>
      </c>
      <c r="G38" s="12">
        <v>19850624</v>
      </c>
      <c r="H38" s="10" t="s">
        <v>17</v>
      </c>
      <c r="I38" s="10" t="s">
        <v>94</v>
      </c>
      <c r="J38" s="12" t="s">
        <v>79</v>
      </c>
      <c r="K38" s="11" t="s">
        <v>265</v>
      </c>
      <c r="L38" s="14">
        <v>63.33333333333333</v>
      </c>
      <c r="M38" s="15">
        <f t="shared" si="0"/>
        <v>25.333333333333332</v>
      </c>
      <c r="N38" s="12"/>
      <c r="O38" s="11" t="s">
        <v>266</v>
      </c>
    </row>
    <row r="39" spans="1:15" s="9" customFormat="1" ht="17.25" customHeight="1">
      <c r="A39" s="12">
        <v>36</v>
      </c>
      <c r="B39" s="12" t="s">
        <v>36</v>
      </c>
      <c r="C39" s="12"/>
      <c r="D39" s="12" t="s">
        <v>95</v>
      </c>
      <c r="E39" s="12" t="s">
        <v>96</v>
      </c>
      <c r="F39" s="12" t="s">
        <v>10</v>
      </c>
      <c r="G39" s="12">
        <v>19951223</v>
      </c>
      <c r="H39" s="10" t="s">
        <v>17</v>
      </c>
      <c r="I39" s="10" t="s">
        <v>98</v>
      </c>
      <c r="J39" s="12" t="s">
        <v>97</v>
      </c>
      <c r="K39" s="11" t="s">
        <v>267</v>
      </c>
      <c r="L39" s="14">
        <v>62.53333333333333</v>
      </c>
      <c r="M39" s="15">
        <f t="shared" si="0"/>
        <v>25.013333333333335</v>
      </c>
      <c r="N39" s="12"/>
      <c r="O39" s="11" t="s">
        <v>268</v>
      </c>
    </row>
    <row r="40" spans="1:15" s="9" customFormat="1" ht="17.25" customHeight="1">
      <c r="A40" s="12">
        <v>37</v>
      </c>
      <c r="B40" s="12" t="s">
        <v>36</v>
      </c>
      <c r="C40" s="12"/>
      <c r="D40" s="12" t="s">
        <v>102</v>
      </c>
      <c r="E40" s="12" t="s">
        <v>103</v>
      </c>
      <c r="F40" s="12" t="s">
        <v>10</v>
      </c>
      <c r="G40" s="12">
        <v>19920606</v>
      </c>
      <c r="H40" s="10" t="s">
        <v>17</v>
      </c>
      <c r="I40" s="10" t="s">
        <v>72</v>
      </c>
      <c r="J40" s="12" t="s">
        <v>104</v>
      </c>
      <c r="K40" s="11" t="s">
        <v>269</v>
      </c>
      <c r="L40" s="14">
        <v>60.66666666666667</v>
      </c>
      <c r="M40" s="15">
        <f t="shared" si="0"/>
        <v>24.26666666666667</v>
      </c>
      <c r="N40" s="12"/>
      <c r="O40" s="11" t="s">
        <v>270</v>
      </c>
    </row>
    <row r="41" spans="1:15" s="9" customFormat="1" ht="17.25" customHeight="1">
      <c r="A41" s="12">
        <v>38</v>
      </c>
      <c r="B41" s="12" t="s">
        <v>36</v>
      </c>
      <c r="C41" s="12"/>
      <c r="D41" s="12" t="s">
        <v>105</v>
      </c>
      <c r="E41" s="12" t="s">
        <v>106</v>
      </c>
      <c r="F41" s="12" t="s">
        <v>10</v>
      </c>
      <c r="G41" s="12">
        <v>19930830</v>
      </c>
      <c r="H41" s="10" t="s">
        <v>17</v>
      </c>
      <c r="I41" s="10" t="s">
        <v>108</v>
      </c>
      <c r="J41" s="12" t="s">
        <v>107</v>
      </c>
      <c r="K41" s="11" t="s">
        <v>245</v>
      </c>
      <c r="L41" s="14">
        <v>59.46666666666667</v>
      </c>
      <c r="M41" s="15">
        <f t="shared" si="0"/>
        <v>23.78666666666667</v>
      </c>
      <c r="N41" s="12"/>
      <c r="O41" s="11" t="s">
        <v>271</v>
      </c>
    </row>
    <row r="42" spans="1:15" s="9" customFormat="1" ht="17.25" customHeight="1">
      <c r="A42" s="12">
        <v>39</v>
      </c>
      <c r="B42" s="12" t="s">
        <v>36</v>
      </c>
      <c r="C42" s="12"/>
      <c r="D42" s="12" t="s">
        <v>109</v>
      </c>
      <c r="E42" s="12" t="s">
        <v>110</v>
      </c>
      <c r="F42" s="12" t="s">
        <v>10</v>
      </c>
      <c r="G42" s="12">
        <v>20000622</v>
      </c>
      <c r="H42" s="10" t="s">
        <v>12</v>
      </c>
      <c r="I42" s="10" t="s">
        <v>111</v>
      </c>
      <c r="J42" s="12" t="s">
        <v>21</v>
      </c>
      <c r="K42" s="11" t="s">
        <v>272</v>
      </c>
      <c r="L42" s="14">
        <v>59</v>
      </c>
      <c r="M42" s="15">
        <f t="shared" si="0"/>
        <v>23.6</v>
      </c>
      <c r="N42" s="12"/>
      <c r="O42" s="11" t="s">
        <v>273</v>
      </c>
    </row>
    <row r="43" spans="1:15" s="9" customFormat="1" ht="17.25" customHeight="1">
      <c r="A43" s="12">
        <v>40</v>
      </c>
      <c r="B43" s="12" t="s">
        <v>36</v>
      </c>
      <c r="C43" s="12"/>
      <c r="D43" s="12" t="s">
        <v>112</v>
      </c>
      <c r="E43" s="12" t="s">
        <v>113</v>
      </c>
      <c r="F43" s="12" t="s">
        <v>10</v>
      </c>
      <c r="G43" s="12">
        <v>19960716</v>
      </c>
      <c r="H43" s="10" t="s">
        <v>17</v>
      </c>
      <c r="I43" s="10" t="s">
        <v>115</v>
      </c>
      <c r="J43" s="12" t="s">
        <v>114</v>
      </c>
      <c r="K43" s="11" t="s">
        <v>272</v>
      </c>
      <c r="L43" s="14">
        <v>57.06666666666666</v>
      </c>
      <c r="M43" s="15">
        <f t="shared" si="0"/>
        <v>22.826666666666668</v>
      </c>
      <c r="N43" s="12"/>
      <c r="O43" s="11" t="s">
        <v>274</v>
      </c>
    </row>
    <row r="44" spans="1:15" s="9" customFormat="1" ht="17.25" customHeight="1">
      <c r="A44" s="12">
        <v>41</v>
      </c>
      <c r="B44" s="12" t="s">
        <v>36</v>
      </c>
      <c r="C44" s="12"/>
      <c r="D44" s="12" t="s">
        <v>116</v>
      </c>
      <c r="E44" s="12" t="s">
        <v>117</v>
      </c>
      <c r="F44" s="12" t="s">
        <v>10</v>
      </c>
      <c r="G44" s="12">
        <v>19991225</v>
      </c>
      <c r="H44" s="10" t="s">
        <v>12</v>
      </c>
      <c r="I44" s="10" t="s">
        <v>111</v>
      </c>
      <c r="J44" s="12" t="s">
        <v>118</v>
      </c>
      <c r="K44" s="11" t="s">
        <v>275</v>
      </c>
      <c r="L44" s="14">
        <v>56.666666666666664</v>
      </c>
      <c r="M44" s="15">
        <f t="shared" si="0"/>
        <v>22.666666666666668</v>
      </c>
      <c r="N44" s="12"/>
      <c r="O44" s="11" t="s">
        <v>276</v>
      </c>
    </row>
    <row r="45" spans="1:15" s="9" customFormat="1" ht="17.25" customHeight="1">
      <c r="A45" s="12">
        <v>42</v>
      </c>
      <c r="B45" s="12" t="s">
        <v>36</v>
      </c>
      <c r="C45" s="12"/>
      <c r="D45" s="12" t="s">
        <v>119</v>
      </c>
      <c r="E45" s="12" t="s">
        <v>120</v>
      </c>
      <c r="F45" s="12" t="s">
        <v>10</v>
      </c>
      <c r="G45" s="12">
        <v>19981130</v>
      </c>
      <c r="H45" s="10" t="s">
        <v>17</v>
      </c>
      <c r="I45" s="10" t="s">
        <v>122</v>
      </c>
      <c r="J45" s="12" t="s">
        <v>121</v>
      </c>
      <c r="K45" s="11" t="s">
        <v>277</v>
      </c>
      <c r="L45" s="14">
        <v>55.53333333333333</v>
      </c>
      <c r="M45" s="15">
        <f t="shared" si="0"/>
        <v>22.213333333333335</v>
      </c>
      <c r="N45" s="12"/>
      <c r="O45" s="11" t="s">
        <v>278</v>
      </c>
    </row>
    <row r="46" spans="1:15" s="9" customFormat="1" ht="17.25" customHeight="1">
      <c r="A46" s="12">
        <v>43</v>
      </c>
      <c r="B46" s="12" t="s">
        <v>36</v>
      </c>
      <c r="C46" s="12"/>
      <c r="D46" s="12" t="s">
        <v>123</v>
      </c>
      <c r="E46" s="12" t="s">
        <v>124</v>
      </c>
      <c r="F46" s="12" t="s">
        <v>10</v>
      </c>
      <c r="G46" s="12">
        <v>19940517</v>
      </c>
      <c r="H46" s="10" t="s">
        <v>17</v>
      </c>
      <c r="I46" s="10" t="s">
        <v>126</v>
      </c>
      <c r="J46" s="12" t="s">
        <v>125</v>
      </c>
      <c r="K46" s="11" t="s">
        <v>279</v>
      </c>
      <c r="L46" s="14">
        <v>55.39999999999999</v>
      </c>
      <c r="M46" s="15">
        <f t="shared" si="0"/>
        <v>22.159999999999997</v>
      </c>
      <c r="N46" s="12"/>
      <c r="O46" s="11" t="s">
        <v>280</v>
      </c>
    </row>
    <row r="47" spans="1:15" s="9" customFormat="1" ht="17.25" customHeight="1">
      <c r="A47" s="12">
        <v>44</v>
      </c>
      <c r="B47" s="12" t="s">
        <v>36</v>
      </c>
      <c r="C47" s="12"/>
      <c r="D47" s="12" t="s">
        <v>127</v>
      </c>
      <c r="E47" s="12" t="s">
        <v>128</v>
      </c>
      <c r="F47" s="12" t="s">
        <v>10</v>
      </c>
      <c r="G47" s="12">
        <v>19921212</v>
      </c>
      <c r="H47" s="10" t="s">
        <v>17</v>
      </c>
      <c r="I47" s="10" t="s">
        <v>130</v>
      </c>
      <c r="J47" s="12" t="s">
        <v>129</v>
      </c>
      <c r="K47" s="11" t="s">
        <v>281</v>
      </c>
      <c r="L47" s="14">
        <v>51.86666666666666</v>
      </c>
      <c r="M47" s="15">
        <f t="shared" si="0"/>
        <v>20.746666666666666</v>
      </c>
      <c r="N47" s="12"/>
      <c r="O47" s="11" t="s">
        <v>282</v>
      </c>
    </row>
    <row r="48" spans="1:15" s="9" customFormat="1" ht="17.25" customHeight="1">
      <c r="A48" s="12">
        <v>45</v>
      </c>
      <c r="B48" s="12" t="s">
        <v>36</v>
      </c>
      <c r="C48" s="12"/>
      <c r="D48" s="12" t="s">
        <v>131</v>
      </c>
      <c r="E48" s="12" t="s">
        <v>132</v>
      </c>
      <c r="F48" s="12" t="s">
        <v>20</v>
      </c>
      <c r="G48" s="12">
        <v>19940824</v>
      </c>
      <c r="H48" s="10" t="s">
        <v>12</v>
      </c>
      <c r="I48" s="10" t="s">
        <v>134</v>
      </c>
      <c r="J48" s="12" t="s">
        <v>133</v>
      </c>
      <c r="K48" s="11" t="s">
        <v>283</v>
      </c>
      <c r="L48" s="14">
        <v>45.199999999999996</v>
      </c>
      <c r="M48" s="15">
        <f t="shared" si="0"/>
        <v>18.08</v>
      </c>
      <c r="N48" s="12"/>
      <c r="O48" s="11" t="s">
        <v>206</v>
      </c>
    </row>
    <row r="49" spans="1:15" s="9" customFormat="1" ht="17.25" customHeight="1">
      <c r="A49" s="12">
        <v>46</v>
      </c>
      <c r="B49" s="12" t="s">
        <v>36</v>
      </c>
      <c r="C49" s="12"/>
      <c r="D49" s="12" t="s">
        <v>135</v>
      </c>
      <c r="E49" s="12" t="s">
        <v>136</v>
      </c>
      <c r="F49" s="12" t="s">
        <v>10</v>
      </c>
      <c r="G49" s="12">
        <v>19901201</v>
      </c>
      <c r="H49" s="10" t="s">
        <v>17</v>
      </c>
      <c r="I49" s="10" t="s">
        <v>138</v>
      </c>
      <c r="J49" s="12" t="s">
        <v>137</v>
      </c>
      <c r="K49" s="11" t="s">
        <v>284</v>
      </c>
      <c r="L49" s="14">
        <v>31.866666666666667</v>
      </c>
      <c r="M49" s="15">
        <f t="shared" si="0"/>
        <v>12.746666666666668</v>
      </c>
      <c r="N49" s="12"/>
      <c r="O49" s="11" t="s">
        <v>285</v>
      </c>
    </row>
    <row r="50" spans="1:15" s="9" customFormat="1" ht="17.25" customHeight="1">
      <c r="A50" s="12">
        <v>47</v>
      </c>
      <c r="B50" s="12" t="s">
        <v>139</v>
      </c>
      <c r="C50" s="16" t="s">
        <v>208</v>
      </c>
      <c r="D50" s="12" t="s">
        <v>140</v>
      </c>
      <c r="E50" s="12" t="s">
        <v>141</v>
      </c>
      <c r="F50" s="12" t="s">
        <v>10</v>
      </c>
      <c r="G50" s="12">
        <v>19880426</v>
      </c>
      <c r="H50" s="10" t="s">
        <v>17</v>
      </c>
      <c r="I50" s="10" t="s">
        <v>143</v>
      </c>
      <c r="J50" s="12" t="s">
        <v>142</v>
      </c>
      <c r="K50" s="11" t="s">
        <v>211</v>
      </c>
      <c r="L50" s="14">
        <v>59.86666666666667</v>
      </c>
      <c r="M50" s="15">
        <f t="shared" si="0"/>
        <v>23.94666666666667</v>
      </c>
      <c r="N50" s="12">
        <v>1</v>
      </c>
      <c r="O50" s="11" t="s">
        <v>212</v>
      </c>
    </row>
    <row r="51" spans="1:15" s="9" customFormat="1" ht="17.25" customHeight="1">
      <c r="A51" s="12">
        <v>48</v>
      </c>
      <c r="B51" s="12" t="s">
        <v>139</v>
      </c>
      <c r="C51" s="16" t="s">
        <v>208</v>
      </c>
      <c r="D51" s="12" t="s">
        <v>144</v>
      </c>
      <c r="E51" s="12" t="s">
        <v>145</v>
      </c>
      <c r="F51" s="12" t="s">
        <v>20</v>
      </c>
      <c r="G51" s="12">
        <v>19900913</v>
      </c>
      <c r="H51" s="10" t="s">
        <v>17</v>
      </c>
      <c r="I51" s="11" t="s">
        <v>302</v>
      </c>
      <c r="J51" s="12" t="s">
        <v>146</v>
      </c>
      <c r="K51" s="11" t="s">
        <v>286</v>
      </c>
      <c r="L51" s="14">
        <v>55.733333333333334</v>
      </c>
      <c r="M51" s="15">
        <f t="shared" si="0"/>
        <v>22.293333333333337</v>
      </c>
      <c r="N51" s="12">
        <v>2</v>
      </c>
      <c r="O51" s="11" t="s">
        <v>287</v>
      </c>
    </row>
    <row r="52" spans="1:15" s="9" customFormat="1" ht="17.25" customHeight="1">
      <c r="A52" s="12">
        <v>49</v>
      </c>
      <c r="B52" s="12" t="s">
        <v>139</v>
      </c>
      <c r="C52" s="16" t="s">
        <v>208</v>
      </c>
      <c r="D52" s="12" t="s">
        <v>147</v>
      </c>
      <c r="E52" s="12" t="s">
        <v>148</v>
      </c>
      <c r="F52" s="12" t="s">
        <v>10</v>
      </c>
      <c r="G52" s="12">
        <v>19921109</v>
      </c>
      <c r="H52" s="10" t="s">
        <v>17</v>
      </c>
      <c r="I52" s="10" t="s">
        <v>150</v>
      </c>
      <c r="J52" s="12" t="s">
        <v>149</v>
      </c>
      <c r="K52" s="11" t="s">
        <v>286</v>
      </c>
      <c r="L52" s="14">
        <v>51.4</v>
      </c>
      <c r="M52" s="15">
        <f t="shared" si="0"/>
        <v>20.560000000000002</v>
      </c>
      <c r="N52" s="12">
        <v>3</v>
      </c>
      <c r="O52" s="11" t="s">
        <v>287</v>
      </c>
    </row>
    <row r="53" spans="1:15" s="9" customFormat="1" ht="17.25" customHeight="1">
      <c r="A53" s="12">
        <v>50</v>
      </c>
      <c r="B53" s="12" t="s">
        <v>139</v>
      </c>
      <c r="C53" s="16" t="s">
        <v>208</v>
      </c>
      <c r="D53" s="12" t="s">
        <v>151</v>
      </c>
      <c r="E53" s="12" t="s">
        <v>152</v>
      </c>
      <c r="F53" s="12" t="s">
        <v>10</v>
      </c>
      <c r="G53" s="12">
        <v>19990522</v>
      </c>
      <c r="H53" s="10" t="s">
        <v>17</v>
      </c>
      <c r="I53" s="11" t="s">
        <v>303</v>
      </c>
      <c r="J53" s="12" t="s">
        <v>153</v>
      </c>
      <c r="K53" s="11" t="s">
        <v>288</v>
      </c>
      <c r="L53" s="14">
        <v>49.06666666666666</v>
      </c>
      <c r="M53" s="15">
        <f t="shared" si="0"/>
        <v>19.626666666666665</v>
      </c>
      <c r="N53" s="12"/>
      <c r="O53" s="11" t="s">
        <v>289</v>
      </c>
    </row>
    <row r="54" spans="1:15" s="9" customFormat="1" ht="17.25" customHeight="1">
      <c r="A54" s="12">
        <v>51</v>
      </c>
      <c r="B54" s="12" t="s">
        <v>139</v>
      </c>
      <c r="C54" s="16" t="s">
        <v>208</v>
      </c>
      <c r="D54" s="12" t="s">
        <v>154</v>
      </c>
      <c r="E54" s="12" t="s">
        <v>155</v>
      </c>
      <c r="F54" s="12" t="s">
        <v>10</v>
      </c>
      <c r="G54" s="12">
        <v>19910417</v>
      </c>
      <c r="H54" s="10" t="s">
        <v>17</v>
      </c>
      <c r="I54" s="10" t="s">
        <v>143</v>
      </c>
      <c r="J54" s="12" t="s">
        <v>156</v>
      </c>
      <c r="K54" s="11" t="s">
        <v>272</v>
      </c>
      <c r="L54" s="14">
        <v>44.2</v>
      </c>
      <c r="M54" s="15">
        <f t="shared" si="0"/>
        <v>17.680000000000003</v>
      </c>
      <c r="N54" s="12"/>
      <c r="O54" s="11" t="s">
        <v>290</v>
      </c>
    </row>
    <row r="55" spans="1:15" s="9" customFormat="1" ht="17.25" customHeight="1">
      <c r="A55" s="12">
        <v>52</v>
      </c>
      <c r="B55" s="12" t="s">
        <v>139</v>
      </c>
      <c r="C55" s="16" t="s">
        <v>208</v>
      </c>
      <c r="D55" s="12" t="s">
        <v>157</v>
      </c>
      <c r="E55" s="12" t="s">
        <v>158</v>
      </c>
      <c r="F55" s="12" t="s">
        <v>10</v>
      </c>
      <c r="G55" s="12">
        <v>19971125</v>
      </c>
      <c r="H55" s="10" t="s">
        <v>17</v>
      </c>
      <c r="I55" s="10" t="s">
        <v>143</v>
      </c>
      <c r="J55" s="12" t="s">
        <v>159</v>
      </c>
      <c r="K55" s="11" t="s">
        <v>272</v>
      </c>
      <c r="L55" s="14">
        <v>34.733333333333334</v>
      </c>
      <c r="M55" s="15">
        <f t="shared" si="0"/>
        <v>13.893333333333334</v>
      </c>
      <c r="N55" s="12"/>
      <c r="O55" s="11" t="s">
        <v>290</v>
      </c>
    </row>
    <row r="56" spans="1:15" s="9" customFormat="1" ht="17.25" customHeight="1">
      <c r="A56" s="12">
        <v>53</v>
      </c>
      <c r="B56" s="12" t="s">
        <v>139</v>
      </c>
      <c r="C56" s="16" t="s">
        <v>208</v>
      </c>
      <c r="D56" s="12" t="s">
        <v>160</v>
      </c>
      <c r="E56" s="12" t="s">
        <v>161</v>
      </c>
      <c r="F56" s="12" t="s">
        <v>10</v>
      </c>
      <c r="G56" s="12">
        <v>19870528</v>
      </c>
      <c r="H56" s="10" t="s">
        <v>17</v>
      </c>
      <c r="I56" s="10" t="s">
        <v>143</v>
      </c>
      <c r="J56" s="12" t="s">
        <v>162</v>
      </c>
      <c r="K56" s="11" t="s">
        <v>291</v>
      </c>
      <c r="L56" s="14">
        <v>0</v>
      </c>
      <c r="M56" s="15">
        <f t="shared" si="0"/>
        <v>0</v>
      </c>
      <c r="N56" s="12"/>
      <c r="O56" s="11" t="s">
        <v>292</v>
      </c>
    </row>
  </sheetData>
  <sheetProtection/>
  <mergeCells count="2">
    <mergeCell ref="A2:O2"/>
    <mergeCell ref="A1:B1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2021-07-19T03:33:54Z</cp:lastPrinted>
  <dcterms:modified xsi:type="dcterms:W3CDTF">2021-07-19T09:31:57Z</dcterms:modified>
  <cp:category/>
  <cp:version/>
  <cp:contentType/>
  <cp:contentStatus/>
</cp:coreProperties>
</file>