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540" firstSheet="5" activeTab="5"/>
  </bookViews>
  <sheets>
    <sheet name="资格复审人员" sheetId="1" r:id="rId1"/>
    <sheet name="资格复审递补人员" sheetId="2" r:id="rId2"/>
    <sheet name="资格复审合格人员" sheetId="3" r:id="rId3"/>
    <sheet name="Sheet1" sheetId="4" r:id="rId4"/>
    <sheet name="Sheet2" sheetId="5" r:id="rId5"/>
    <sheet name="成绩统计表" sheetId="10" r:id="rId6"/>
  </sheets>
  <definedNames>
    <definedName name="_xlnm._FilterDatabase" localSheetId="3" hidden="1">Sheet1!$A$2:$F$24</definedName>
    <definedName name="_xlnm._FilterDatabase" localSheetId="5" hidden="1">成绩统计表!$A$2:$XCU$83</definedName>
    <definedName name="_xlnm._FilterDatabase" localSheetId="1" hidden="1">资格复审递补人员!$A$3:$Z$25</definedName>
    <definedName name="_xlnm._FilterDatabase" localSheetId="2" hidden="1">资格复审合格人员!$A$3:$AA$165</definedName>
    <definedName name="_xlnm._FilterDatabase" localSheetId="0" hidden="1">资格复审人员!$A$3:$Z$181</definedName>
    <definedName name="_xlnm.Print_Titles" localSheetId="5">成绩统计表!$1:$2</definedName>
    <definedName name="_xlnm.Print_Titles" localSheetId="0">资格复审人员!$1:$3</definedName>
  </definedNames>
  <calcPr calcId="124519"/>
</workbook>
</file>

<file path=xl/calcChain.xml><?xml version="1.0" encoding="utf-8"?>
<calcChain xmlns="http://schemas.openxmlformats.org/spreadsheetml/2006/main">
  <c r="H82" i="10"/>
  <c r="I82" s="1"/>
  <c r="H83"/>
  <c r="I83" s="1"/>
  <c r="H81"/>
  <c r="I81" s="1"/>
  <c r="H80"/>
  <c r="I80" s="1"/>
  <c r="H79"/>
  <c r="I79" s="1"/>
  <c r="J79" s="1"/>
  <c r="H78"/>
  <c r="I78" s="1"/>
  <c r="H77"/>
  <c r="H75"/>
  <c r="I75" s="1"/>
  <c r="H76"/>
  <c r="I76" s="1"/>
  <c r="H74"/>
  <c r="I74" s="1"/>
  <c r="H73"/>
  <c r="H71"/>
  <c r="I71" s="1"/>
  <c r="H72"/>
  <c r="I72" s="1"/>
  <c r="H70"/>
  <c r="I70" s="1"/>
  <c r="H69"/>
  <c r="H68"/>
  <c r="I68" s="1"/>
  <c r="H64"/>
  <c r="I64" s="1"/>
  <c r="H67"/>
  <c r="I67" s="1"/>
  <c r="H61"/>
  <c r="I61" s="1"/>
  <c r="H66"/>
  <c r="I66" s="1"/>
  <c r="H58"/>
  <c r="I58" s="1"/>
  <c r="H62"/>
  <c r="I62" s="1"/>
  <c r="H63"/>
  <c r="I63" s="1"/>
  <c r="H65"/>
  <c r="I65" s="1"/>
  <c r="H60"/>
  <c r="H59"/>
  <c r="I59" s="1"/>
  <c r="H57"/>
  <c r="I57" s="1"/>
  <c r="H53"/>
  <c r="I53" s="1"/>
  <c r="H55"/>
  <c r="I55" s="1"/>
  <c r="H50"/>
  <c r="I50" s="1"/>
  <c r="H54"/>
  <c r="I54" s="1"/>
  <c r="H52"/>
  <c r="I52" s="1"/>
  <c r="H51"/>
  <c r="I51" s="1"/>
  <c r="H56"/>
  <c r="I56" s="1"/>
  <c r="H48"/>
  <c r="H49"/>
  <c r="I49" s="1"/>
  <c r="H47"/>
  <c r="I47" s="1"/>
  <c r="H46"/>
  <c r="I46" s="1"/>
  <c r="H45"/>
  <c r="H44"/>
  <c r="I44" s="1"/>
  <c r="H43"/>
  <c r="I43" s="1"/>
  <c r="H42"/>
  <c r="I42" s="1"/>
  <c r="H37"/>
  <c r="I37" s="1"/>
  <c r="H41"/>
  <c r="I41" s="1"/>
  <c r="H38"/>
  <c r="I38" s="1"/>
  <c r="H40"/>
  <c r="I40" s="1"/>
  <c r="H34"/>
  <c r="H36"/>
  <c r="I36" s="1"/>
  <c r="H39"/>
  <c r="H32"/>
  <c r="I32" s="1"/>
  <c r="H33"/>
  <c r="H30"/>
  <c r="I30" s="1"/>
  <c r="H35"/>
  <c r="I35" s="1"/>
  <c r="H31"/>
  <c r="I31" s="1"/>
  <c r="H29"/>
  <c r="H28"/>
  <c r="I28" s="1"/>
  <c r="J28" s="1"/>
  <c r="H27"/>
  <c r="H26"/>
  <c r="I26" s="1"/>
  <c r="H25"/>
  <c r="H23"/>
  <c r="I23" s="1"/>
  <c r="H22"/>
  <c r="H24"/>
  <c r="I24" s="1"/>
  <c r="H21"/>
  <c r="H20"/>
  <c r="I20" s="1"/>
  <c r="H17"/>
  <c r="H18"/>
  <c r="I18" s="1"/>
  <c r="H15"/>
  <c r="H19"/>
  <c r="I19" s="1"/>
  <c r="H16"/>
  <c r="I16" s="1"/>
  <c r="H14"/>
  <c r="I14" s="1"/>
  <c r="H13"/>
  <c r="H10"/>
  <c r="I10" s="1"/>
  <c r="H12"/>
  <c r="I12" s="1"/>
  <c r="H11"/>
  <c r="I11" s="1"/>
  <c r="H9"/>
  <c r="H6"/>
  <c r="I6" s="1"/>
  <c r="H8"/>
  <c r="H7"/>
  <c r="I7" s="1"/>
  <c r="H5"/>
  <c r="H4"/>
  <c r="I4" s="1"/>
  <c r="H3"/>
  <c r="F24" i="4"/>
  <c r="J83" i="10" l="1"/>
  <c r="J81"/>
  <c r="J47"/>
  <c r="J46"/>
  <c r="J80"/>
  <c r="J82"/>
  <c r="I5"/>
  <c r="I8"/>
  <c r="I9"/>
  <c r="I13"/>
  <c r="I15"/>
  <c r="I17"/>
  <c r="I22"/>
  <c r="I25"/>
  <c r="I27"/>
  <c r="J27" s="1"/>
  <c r="I29"/>
  <c r="I33"/>
  <c r="I39"/>
  <c r="I34"/>
  <c r="I45"/>
  <c r="J45" s="1"/>
  <c r="I3"/>
  <c r="I21"/>
  <c r="I48"/>
  <c r="J48" s="1"/>
  <c r="I60"/>
  <c r="J60" s="1"/>
  <c r="I69"/>
  <c r="J69" s="1"/>
  <c r="I73"/>
  <c r="J73" s="1"/>
  <c r="I77"/>
  <c r="J77" s="1"/>
  <c r="J21" l="1"/>
  <c r="J34"/>
  <c r="J15"/>
  <c r="J71"/>
  <c r="J66"/>
  <c r="J9"/>
  <c r="J33"/>
  <c r="J65"/>
  <c r="J76"/>
  <c r="J70"/>
  <c r="J64"/>
  <c r="J62"/>
  <c r="J78"/>
  <c r="J22"/>
  <c r="J8"/>
  <c r="J32"/>
  <c r="J14"/>
  <c r="J7"/>
  <c r="J57"/>
  <c r="J54"/>
  <c r="J51"/>
  <c r="J43"/>
  <c r="J38"/>
  <c r="J3"/>
  <c r="J39"/>
  <c r="J29"/>
  <c r="J25"/>
  <c r="J17"/>
  <c r="J13"/>
  <c r="J5"/>
  <c r="J61"/>
  <c r="J49"/>
  <c r="J40"/>
  <c r="J30"/>
  <c r="J19"/>
  <c r="J10"/>
  <c r="J4"/>
  <c r="J75"/>
  <c r="J74"/>
  <c r="J72"/>
  <c r="J59"/>
  <c r="J53"/>
  <c r="J50"/>
  <c r="J52"/>
  <c r="J56"/>
  <c r="J44"/>
  <c r="J68"/>
  <c r="J67"/>
  <c r="J58"/>
  <c r="J63"/>
  <c r="J41"/>
  <c r="J36"/>
  <c r="J26"/>
  <c r="J24"/>
  <c r="J18"/>
  <c r="J12"/>
  <c r="J6"/>
  <c r="J37"/>
  <c r="J31"/>
  <c r="J55"/>
  <c r="J42"/>
  <c r="J35"/>
  <c r="J23"/>
  <c r="J20"/>
  <c r="J16"/>
  <c r="J11"/>
</calcChain>
</file>

<file path=xl/sharedStrings.xml><?xml version="1.0" encoding="utf-8"?>
<sst xmlns="http://schemas.openxmlformats.org/spreadsheetml/2006/main" count="4401" uniqueCount="886">
  <si>
    <t>广安市2019年公开招聘教师资格复审人员名册（华蓥市）</t>
  </si>
  <si>
    <t>时间：2018年6月17日</t>
  </si>
  <si>
    <t>复审序号</t>
  </si>
  <si>
    <t>面试组别</t>
  </si>
  <si>
    <t>准考证号</t>
  </si>
  <si>
    <t>姓名</t>
  </si>
  <si>
    <t>身份证号</t>
  </si>
  <si>
    <t>职位编码</t>
  </si>
  <si>
    <t>报考职位</t>
  </si>
  <si>
    <t>报考单位</t>
  </si>
  <si>
    <t>教育公共科目</t>
  </si>
  <si>
    <t>学科专业知识</t>
  </si>
  <si>
    <t>笔试总成绩</t>
  </si>
  <si>
    <t>笔试折合总成绩</t>
  </si>
  <si>
    <t>职位排名</t>
  </si>
  <si>
    <t>招聘指标数</t>
  </si>
  <si>
    <t>资格复审人员签到</t>
  </si>
  <si>
    <t>《报名信息表》</t>
  </si>
  <si>
    <t>身份证</t>
  </si>
  <si>
    <t>毕业证</t>
  </si>
  <si>
    <t>教师资格证</t>
  </si>
  <si>
    <t>在职人员报考证明</t>
  </si>
  <si>
    <t>未取得教师资格证的认定机构出具通过证明</t>
  </si>
  <si>
    <t>资格复审结果</t>
  </si>
  <si>
    <t>进入资格复审类别</t>
  </si>
  <si>
    <t>是否进入面试</t>
  </si>
  <si>
    <t>电话号码</t>
  </si>
  <si>
    <t>备注</t>
  </si>
  <si>
    <t>9042104010216</t>
  </si>
  <si>
    <t>李利娟</t>
  </si>
  <si>
    <t>511324199610067544</t>
  </si>
  <si>
    <t>11404001</t>
  </si>
  <si>
    <t>小学语文</t>
  </si>
  <si>
    <t>华蓥市中小学</t>
  </si>
  <si>
    <t>√</t>
  </si>
  <si>
    <t>专科</t>
  </si>
  <si>
    <t>小学</t>
  </si>
  <si>
    <t>承诺书</t>
  </si>
  <si>
    <t>合格</t>
  </si>
  <si>
    <t>正常复审</t>
  </si>
  <si>
    <t>是</t>
  </si>
  <si>
    <t>9042104010625</t>
  </si>
  <si>
    <t>刘惜苒</t>
  </si>
  <si>
    <t>511681199207225067</t>
  </si>
  <si>
    <t>本科</t>
  </si>
  <si>
    <t>高中</t>
  </si>
  <si>
    <t>9042104010515</t>
  </si>
  <si>
    <t>彭渝</t>
  </si>
  <si>
    <t>511621199601168623</t>
  </si>
  <si>
    <t>应届</t>
  </si>
  <si>
    <t>9042104010906</t>
  </si>
  <si>
    <t>张愫雯</t>
  </si>
  <si>
    <t>511681199703086246</t>
  </si>
  <si>
    <t>9042104010925</t>
  </si>
  <si>
    <t>刘丽</t>
  </si>
  <si>
    <t>513601199012042287</t>
  </si>
  <si>
    <t>初中</t>
  </si>
  <si>
    <t>9042104010905</t>
  </si>
  <si>
    <t>曹世姣</t>
  </si>
  <si>
    <t>511681199702142285</t>
  </si>
  <si>
    <t>9042104010305</t>
  </si>
  <si>
    <t>朱超</t>
  </si>
  <si>
    <t>511602198905028546</t>
  </si>
  <si>
    <t>9042104010308</t>
  </si>
  <si>
    <t>杨静静</t>
  </si>
  <si>
    <t>511602199002164509</t>
  </si>
  <si>
    <t>9042104010708</t>
  </si>
  <si>
    <t>王欢欢</t>
  </si>
  <si>
    <t>511681199401172827</t>
  </si>
  <si>
    <t>9042104010227</t>
  </si>
  <si>
    <t>武柳</t>
  </si>
  <si>
    <t>511602198603310183</t>
  </si>
  <si>
    <t>9042104010429</t>
  </si>
  <si>
    <t>袁娟</t>
  </si>
  <si>
    <t>511621198811188206</t>
  </si>
  <si>
    <t>9042104010506</t>
  </si>
  <si>
    <t>林凤</t>
  </si>
  <si>
    <t>511621199307147303</t>
  </si>
  <si>
    <t>9042104010513</t>
  </si>
  <si>
    <t>杨斐然</t>
  </si>
  <si>
    <t>511621199508180062</t>
  </si>
  <si>
    <t>9042104010302</t>
  </si>
  <si>
    <t>胡然</t>
  </si>
  <si>
    <t>511602198811265700</t>
  </si>
  <si>
    <t xml:space="preserve"> 是</t>
  </si>
  <si>
    <t>9042104010819</t>
  </si>
  <si>
    <t>张勇华</t>
  </si>
  <si>
    <t>511681199604106221</t>
  </si>
  <si>
    <t>9042104010729</t>
  </si>
  <si>
    <t>阳琴</t>
  </si>
  <si>
    <t>511681199506091820</t>
  </si>
  <si>
    <t>9042104010908</t>
  </si>
  <si>
    <t>何洪玲</t>
  </si>
  <si>
    <t>511681199706275528</t>
  </si>
  <si>
    <t>9042104011003</t>
  </si>
  <si>
    <t>王丽娜</t>
  </si>
  <si>
    <t>652201198801034822</t>
  </si>
  <si>
    <t>9042104010508</t>
  </si>
  <si>
    <t>李爽</t>
  </si>
  <si>
    <t>511621199403292180</t>
  </si>
  <si>
    <t>9042104010804</t>
  </si>
  <si>
    <t>任雨薇</t>
  </si>
  <si>
    <t>51168119950807002x</t>
  </si>
  <si>
    <t>9042104010318</t>
  </si>
  <si>
    <t>孙莉萍</t>
  </si>
  <si>
    <t>511602199304060529</t>
  </si>
  <si>
    <t>9042104010914</t>
  </si>
  <si>
    <t>方芳</t>
  </si>
  <si>
    <t>51168119971212622x</t>
  </si>
  <si>
    <t>9042104010221</t>
  </si>
  <si>
    <t>蒲春梅</t>
  </si>
  <si>
    <t>511523199610306781</t>
  </si>
  <si>
    <t>9042104010514</t>
  </si>
  <si>
    <t>刘诗琪</t>
  </si>
  <si>
    <t>511621199512210025</t>
  </si>
  <si>
    <t>9042104010722</t>
  </si>
  <si>
    <t>苟琴</t>
  </si>
  <si>
    <t>511681199504020084</t>
  </si>
  <si>
    <t>9042104010111</t>
  </si>
  <si>
    <t>陈印</t>
  </si>
  <si>
    <t>500229199511103523</t>
  </si>
  <si>
    <t>9042104010128</t>
  </si>
  <si>
    <t>伍佳佳</t>
  </si>
  <si>
    <t>510703199805222929</t>
  </si>
  <si>
    <t>9042104010813</t>
  </si>
  <si>
    <t>冯瑶</t>
  </si>
  <si>
    <t>511681199602033428</t>
  </si>
  <si>
    <t>9042104010611</t>
  </si>
  <si>
    <t>周祖梅</t>
  </si>
  <si>
    <t>511681199005092286</t>
  </si>
  <si>
    <t>9042104010624</t>
  </si>
  <si>
    <t>左龙燕</t>
  </si>
  <si>
    <t>511681199207152283</t>
  </si>
  <si>
    <t>序号</t>
  </si>
  <si>
    <t>学科</t>
  </si>
  <si>
    <t>递补人数</t>
  </si>
  <si>
    <t>9042104010816</t>
  </si>
  <si>
    <t>艾俊宏</t>
  </si>
  <si>
    <t>51168119960212002x</t>
  </si>
  <si>
    <t>9042104010316</t>
  </si>
  <si>
    <t>邹佳玲</t>
  </si>
  <si>
    <t>511602199301033947</t>
  </si>
  <si>
    <t>小学数学</t>
  </si>
  <si>
    <t>9042104010803</t>
  </si>
  <si>
    <t>郑婉艺</t>
  </si>
  <si>
    <t>511681199508055567</t>
  </si>
  <si>
    <t>高中数学</t>
  </si>
  <si>
    <t>9042104011016</t>
  </si>
  <si>
    <t>吴妮</t>
  </si>
  <si>
    <t>511681199504223420</t>
  </si>
  <si>
    <t>11404002</t>
  </si>
  <si>
    <t>高中语文</t>
  </si>
  <si>
    <t>华蓥市高中学校</t>
  </si>
  <si>
    <t>初中英语</t>
  </si>
  <si>
    <t>9042104011014</t>
  </si>
  <si>
    <t>胡欢</t>
  </si>
  <si>
    <t>511623199403101228</t>
  </si>
  <si>
    <t>高中英语</t>
  </si>
  <si>
    <t>9042104011015</t>
  </si>
  <si>
    <t>唐文杰</t>
  </si>
  <si>
    <t>511681199012250107</t>
  </si>
  <si>
    <t>中职英语</t>
  </si>
  <si>
    <t>9042104011018</t>
  </si>
  <si>
    <t>邓肃慧</t>
  </si>
  <si>
    <t>51168119960928182x</t>
  </si>
  <si>
    <t>高中政治</t>
  </si>
  <si>
    <t>9042104011222</t>
  </si>
  <si>
    <t>王金燕</t>
  </si>
  <si>
    <t>511681199302053427</t>
  </si>
  <si>
    <t>11404003</t>
  </si>
  <si>
    <t>高中地理</t>
  </si>
  <si>
    <t>9042104011406</t>
  </si>
  <si>
    <t>陈青青</t>
  </si>
  <si>
    <t>513601199503022280</t>
  </si>
  <si>
    <t>高中物理</t>
  </si>
  <si>
    <t>9042104011223</t>
  </si>
  <si>
    <t>张双柏</t>
  </si>
  <si>
    <t>511681199308204118</t>
  </si>
  <si>
    <t xml:space="preserve">本科 </t>
  </si>
  <si>
    <t>小学音乐</t>
  </si>
  <si>
    <t>9042104011224</t>
  </si>
  <si>
    <t>唐红霞</t>
  </si>
  <si>
    <t>511681199308250165</t>
  </si>
  <si>
    <t>9042104011122</t>
  </si>
  <si>
    <t>刘书</t>
  </si>
  <si>
    <t>511602199608152545</t>
  </si>
  <si>
    <t>9042104011123</t>
  </si>
  <si>
    <t>李梦琪</t>
  </si>
  <si>
    <t>511602199612011964</t>
  </si>
  <si>
    <t>9042104011130</t>
  </si>
  <si>
    <t>李俊</t>
  </si>
  <si>
    <t>511621199110107092</t>
  </si>
  <si>
    <t>9042104011412</t>
  </si>
  <si>
    <t>吕倩</t>
  </si>
  <si>
    <t>612325199203240240</t>
  </si>
  <si>
    <t>9042104011129</t>
  </si>
  <si>
    <t>贺姗姗</t>
  </si>
  <si>
    <t>511621198807038846</t>
  </si>
  <si>
    <t>9042104011407</t>
  </si>
  <si>
    <t>邹丽</t>
  </si>
  <si>
    <t>513601199704302289</t>
  </si>
  <si>
    <t>9042104011025</t>
  </si>
  <si>
    <t>贺迎欣</t>
  </si>
  <si>
    <t>500101199412310824</t>
  </si>
  <si>
    <t>9042104011225</t>
  </si>
  <si>
    <t>刘红梅</t>
  </si>
  <si>
    <t>511681199309204582</t>
  </si>
  <si>
    <t>9042104011302</t>
  </si>
  <si>
    <t>邓盼盼</t>
  </si>
  <si>
    <t>511681199502283462</t>
  </si>
  <si>
    <t>9042104011211</t>
  </si>
  <si>
    <t>刘强</t>
  </si>
  <si>
    <t>51168119870228457x</t>
  </si>
  <si>
    <t>9042104011306</t>
  </si>
  <si>
    <t>王恩洁</t>
  </si>
  <si>
    <t>511681199509096248</t>
  </si>
  <si>
    <t>9042104011323</t>
  </si>
  <si>
    <t>赵维</t>
  </si>
  <si>
    <t>511681199709110024</t>
  </si>
  <si>
    <t>9042104011205</t>
  </si>
  <si>
    <t>冉娟</t>
  </si>
  <si>
    <t>511621199509288622</t>
  </si>
  <si>
    <t>9042104011028</t>
  </si>
  <si>
    <t>李明月</t>
  </si>
  <si>
    <t>500228199610298083</t>
  </si>
  <si>
    <t>9042104011301</t>
  </si>
  <si>
    <t>唐茜茜</t>
  </si>
  <si>
    <t>511681199501083426</t>
  </si>
  <si>
    <t>9042104011212</t>
  </si>
  <si>
    <t>王强</t>
  </si>
  <si>
    <t>511681198811302271</t>
  </si>
  <si>
    <t>9042104011325</t>
  </si>
  <si>
    <t>杨川又</t>
  </si>
  <si>
    <t>51168119971011281x</t>
  </si>
  <si>
    <t>9042104011422</t>
  </si>
  <si>
    <t>石川川</t>
  </si>
  <si>
    <t>511621199305118074</t>
  </si>
  <si>
    <t>11404004</t>
  </si>
  <si>
    <t>9042104011424</t>
  </si>
  <si>
    <t>陈婉怡</t>
  </si>
  <si>
    <t>511622199303037744</t>
  </si>
  <si>
    <t>9042104011428</t>
  </si>
  <si>
    <t>袁翊</t>
  </si>
  <si>
    <t>511681199609114597</t>
  </si>
  <si>
    <t>9042104011418</t>
  </si>
  <si>
    <t>李小燕</t>
  </si>
  <si>
    <t>511602199012232544</t>
  </si>
  <si>
    <t>9042104011427</t>
  </si>
  <si>
    <t>唐仕英</t>
  </si>
  <si>
    <t>511681199212140068</t>
  </si>
  <si>
    <t>9042104011420</t>
  </si>
  <si>
    <t>余正海</t>
  </si>
  <si>
    <t>51160219931006709x</t>
  </si>
  <si>
    <t>9042104011822</t>
  </si>
  <si>
    <t>唐甜</t>
  </si>
  <si>
    <t>511602199206125106</t>
  </si>
  <si>
    <t>11404006</t>
  </si>
  <si>
    <t>9042104011929</t>
  </si>
  <si>
    <t>谢义琴</t>
  </si>
  <si>
    <t>511681198701140064</t>
  </si>
  <si>
    <t>9042104011903</t>
  </si>
  <si>
    <t>姜瑜</t>
  </si>
  <si>
    <t>511602199605260348</t>
  </si>
  <si>
    <t xml:space="preserve">应届 </t>
  </si>
  <si>
    <t>9042104012004</t>
  </si>
  <si>
    <t>彭娟</t>
  </si>
  <si>
    <t>511681199008293446</t>
  </si>
  <si>
    <t>9042104012102</t>
  </si>
  <si>
    <t>路蔓</t>
  </si>
  <si>
    <t>513721199403121602</t>
  </si>
  <si>
    <t>9042104012016</t>
  </si>
  <si>
    <t>何姣姣</t>
  </si>
  <si>
    <t>511681199409103447</t>
  </si>
  <si>
    <t>9042104011605</t>
  </si>
  <si>
    <t>廖兰英</t>
  </si>
  <si>
    <t>500234199108208289</t>
  </si>
  <si>
    <t>9042104011804</t>
  </si>
  <si>
    <t>伍芳</t>
  </si>
  <si>
    <t>511521198805036120</t>
  </si>
  <si>
    <t>9042104011807</t>
  </si>
  <si>
    <t>杨丹</t>
  </si>
  <si>
    <t>511602198705161123</t>
  </si>
  <si>
    <t>9042104011626</t>
  </si>
  <si>
    <t>田宗英</t>
  </si>
  <si>
    <t>500238199601158284</t>
  </si>
  <si>
    <t>9042104012007</t>
  </si>
  <si>
    <t>程欣欣</t>
  </si>
  <si>
    <t>51168119920218282x</t>
  </si>
  <si>
    <t>9042104011602</t>
  </si>
  <si>
    <t>谢霞</t>
  </si>
  <si>
    <t>500233199207017748</t>
  </si>
  <si>
    <t>9042104011730</t>
  </si>
  <si>
    <t>鲜静</t>
  </si>
  <si>
    <t>511321199111181482</t>
  </si>
  <si>
    <t>9042104011809</t>
  </si>
  <si>
    <t>王燕</t>
  </si>
  <si>
    <t>511602198909132543</t>
  </si>
  <si>
    <t>9042104012104</t>
  </si>
  <si>
    <t>杨燕</t>
  </si>
  <si>
    <t>520202199010054763</t>
  </si>
  <si>
    <t>9042104011603</t>
  </si>
  <si>
    <t>郑雪莲</t>
  </si>
  <si>
    <t>500233199506105705</t>
  </si>
  <si>
    <t>9042104011612</t>
  </si>
  <si>
    <t>黎情平</t>
  </si>
  <si>
    <t>500236199211083085</t>
  </si>
  <si>
    <t>9042104011924</t>
  </si>
  <si>
    <t>范超群</t>
  </si>
  <si>
    <t>511623199306227187</t>
  </si>
  <si>
    <t>9042104012010</t>
  </si>
  <si>
    <t>贺欣</t>
  </si>
  <si>
    <t>511681199302066244</t>
  </si>
  <si>
    <t>9042104012024</t>
  </si>
  <si>
    <t>余佩芸</t>
  </si>
  <si>
    <t>513001199508280243</t>
  </si>
  <si>
    <t>9042104011508</t>
  </si>
  <si>
    <t>熊枭</t>
  </si>
  <si>
    <t>50010119960901798x</t>
  </si>
  <si>
    <t>9042104011707</t>
  </si>
  <si>
    <t>唐天比</t>
  </si>
  <si>
    <t>500382199401075629</t>
  </si>
  <si>
    <t>9042104011802</t>
  </si>
  <si>
    <t>苟娜</t>
  </si>
  <si>
    <t>511322199604228820</t>
  </si>
  <si>
    <t>9042104011606</t>
  </si>
  <si>
    <t>郭容</t>
  </si>
  <si>
    <t>500234199309198021</t>
  </si>
  <si>
    <t>9042104011814</t>
  </si>
  <si>
    <t>王灿</t>
  </si>
  <si>
    <t>511602199105040189</t>
  </si>
  <si>
    <t>9042104011823</t>
  </si>
  <si>
    <t>石敏</t>
  </si>
  <si>
    <t>511602199210037408</t>
  </si>
  <si>
    <t>9042104011902</t>
  </si>
  <si>
    <t>宋凤</t>
  </si>
  <si>
    <t>511602199509283240</t>
  </si>
  <si>
    <t>9042104011922</t>
  </si>
  <si>
    <t>蒋翠翠</t>
  </si>
  <si>
    <t>511622199503304026</t>
  </si>
  <si>
    <t>9042104012014</t>
  </si>
  <si>
    <t>杨梅</t>
  </si>
  <si>
    <t>511681199312024582</t>
  </si>
  <si>
    <t>9042104012022</t>
  </si>
  <si>
    <t>王鸿</t>
  </si>
  <si>
    <t>511681199612120082</t>
  </si>
  <si>
    <t>9042104011818</t>
  </si>
  <si>
    <t>周娜</t>
  </si>
  <si>
    <t>511602199112284085</t>
  </si>
  <si>
    <t>9042104012025</t>
  </si>
  <si>
    <t>陈雪娇</t>
  </si>
  <si>
    <t>513002199308155487</t>
  </si>
  <si>
    <t>9042104012028</t>
  </si>
  <si>
    <t>郑月梅</t>
  </si>
  <si>
    <t>513030199109087827</t>
  </si>
  <si>
    <t>9042104011829</t>
  </si>
  <si>
    <t>彭婷</t>
  </si>
  <si>
    <t>511602199412162805</t>
  </si>
  <si>
    <t>9042104011916</t>
  </si>
  <si>
    <t>唐妮</t>
  </si>
  <si>
    <t>511621199301041380</t>
  </si>
  <si>
    <t>9042104011624</t>
  </si>
  <si>
    <t>冉慧敏</t>
  </si>
  <si>
    <t>500238199502163168</t>
  </si>
  <si>
    <t>9042104012015</t>
  </si>
  <si>
    <t>李秋</t>
  </si>
  <si>
    <t>511681199408260045</t>
  </si>
  <si>
    <t>9042104011614</t>
  </si>
  <si>
    <t>唐银莲</t>
  </si>
  <si>
    <t>500236199408103326</t>
  </si>
  <si>
    <t>9042104011705</t>
  </si>
  <si>
    <t>符盛芹</t>
  </si>
  <si>
    <t>500382199101244267</t>
  </si>
  <si>
    <t>9042104011812</t>
  </si>
  <si>
    <t>张潇</t>
  </si>
  <si>
    <t>511602199002230027</t>
  </si>
  <si>
    <t>9042104011820</t>
  </si>
  <si>
    <t>夏仕琴</t>
  </si>
  <si>
    <t>511602199205292666</t>
  </si>
  <si>
    <t>9042104011914</t>
  </si>
  <si>
    <t>陈丽华</t>
  </si>
  <si>
    <t>51162119900620874x</t>
  </si>
  <si>
    <t>9042104011502</t>
  </si>
  <si>
    <t>吴宝芹</t>
  </si>
  <si>
    <t>371426199005106826</t>
  </si>
  <si>
    <t>9042104012030</t>
  </si>
  <si>
    <t>魏志艳</t>
  </si>
  <si>
    <t>51360119960312230x</t>
  </si>
  <si>
    <t>9042104011601</t>
  </si>
  <si>
    <t>雷静</t>
  </si>
  <si>
    <t>500231199606026040</t>
  </si>
  <si>
    <t>9042104011913</t>
  </si>
  <si>
    <t>林前华</t>
  </si>
  <si>
    <t>511621198809218349</t>
  </si>
  <si>
    <t>9042104011918</t>
  </si>
  <si>
    <t>王莉</t>
  </si>
  <si>
    <t>511621199406088361</t>
  </si>
  <si>
    <t>9042104012101</t>
  </si>
  <si>
    <t>李珊</t>
  </si>
  <si>
    <t>513721199309167348</t>
  </si>
  <si>
    <t>176837233916</t>
  </si>
  <si>
    <t>9042104011519</t>
  </si>
  <si>
    <t>刘敏</t>
  </si>
  <si>
    <t>500226199303163960</t>
  </si>
  <si>
    <t>9042104011526</t>
  </si>
  <si>
    <t>孙剑英</t>
  </si>
  <si>
    <t>500230199301026908</t>
  </si>
  <si>
    <t>9042104011724</t>
  </si>
  <si>
    <t>伍艾</t>
  </si>
  <si>
    <t>510902199703143626</t>
  </si>
  <si>
    <t>9042104011828</t>
  </si>
  <si>
    <t>罗星星</t>
  </si>
  <si>
    <t>511602199410236006</t>
  </si>
  <si>
    <t>9042104011515</t>
  </si>
  <si>
    <t>周佳慧</t>
  </si>
  <si>
    <t>500223199603232084</t>
  </si>
  <si>
    <t>9042104011610</t>
  </si>
  <si>
    <t>戴敏</t>
  </si>
  <si>
    <t>500235199405182907</t>
  </si>
  <si>
    <t>9042104011703</t>
  </si>
  <si>
    <t>张永秀</t>
  </si>
  <si>
    <t>500381199510135823</t>
  </si>
  <si>
    <t>9042104011711</t>
  </si>
  <si>
    <t>袁静</t>
  </si>
  <si>
    <t>500382199411024526</t>
  </si>
  <si>
    <t>9042104011817</t>
  </si>
  <si>
    <t>徐蛟</t>
  </si>
  <si>
    <t>511602199109134203</t>
  </si>
  <si>
    <t>9042104011905</t>
  </si>
  <si>
    <t>杨建飞</t>
  </si>
  <si>
    <t>511602199610020322</t>
  </si>
  <si>
    <t>9042104011509</t>
  </si>
  <si>
    <t>胡晨晨</t>
  </si>
  <si>
    <t>500112199301071364</t>
  </si>
  <si>
    <t>9042104011830</t>
  </si>
  <si>
    <t>蒋碧清</t>
  </si>
  <si>
    <t>51160219950525600x</t>
  </si>
  <si>
    <t>9042104011928</t>
  </si>
  <si>
    <t>许小利</t>
  </si>
  <si>
    <t>511681198603240029</t>
  </si>
  <si>
    <t>9042104012009</t>
  </si>
  <si>
    <t>夏艳菲</t>
  </si>
  <si>
    <t>511681199207194088</t>
  </si>
  <si>
    <t>9042104011516</t>
  </si>
  <si>
    <t>雷世琴</t>
  </si>
  <si>
    <t>500224199401212866</t>
  </si>
  <si>
    <t>9042104011811</t>
  </si>
  <si>
    <t>丁莉华</t>
  </si>
  <si>
    <t>511602199001041347</t>
  </si>
  <si>
    <t>9042104011901</t>
  </si>
  <si>
    <t>胡涛涛</t>
  </si>
  <si>
    <t>511602199509244890</t>
  </si>
  <si>
    <t>9042104012011</t>
  </si>
  <si>
    <t>蒋艳</t>
  </si>
  <si>
    <t>511681199309095523</t>
  </si>
  <si>
    <t>9042104012113</t>
  </si>
  <si>
    <t>刘婷</t>
  </si>
  <si>
    <t>511322199501101026</t>
  </si>
  <si>
    <t>11404007</t>
  </si>
  <si>
    <t>9042104012115</t>
  </si>
  <si>
    <t>曾雯</t>
  </si>
  <si>
    <t>51160219930817710x</t>
  </si>
  <si>
    <t>9042104012120</t>
  </si>
  <si>
    <t>何艳辉</t>
  </si>
  <si>
    <t>511621198711017741</t>
  </si>
  <si>
    <t>11404008</t>
  </si>
  <si>
    <t>华蓥市职业技术学校</t>
  </si>
  <si>
    <t>9042104012121</t>
  </si>
  <si>
    <t>陈瑶</t>
  </si>
  <si>
    <t>511622199301053425</t>
  </si>
  <si>
    <t>9042104012205</t>
  </si>
  <si>
    <t>511681199607294088</t>
  </si>
  <si>
    <t>11404009</t>
  </si>
  <si>
    <t>9042104012126</t>
  </si>
  <si>
    <t>杨艳</t>
  </si>
  <si>
    <t>500230199307280288</t>
  </si>
  <si>
    <t>9042104012201</t>
  </si>
  <si>
    <t>周自强</t>
  </si>
  <si>
    <t>511602199010220339</t>
  </si>
  <si>
    <t>9042104012210</t>
  </si>
  <si>
    <t>尹茜</t>
  </si>
  <si>
    <t>511681198910194587</t>
  </si>
  <si>
    <t>11404010</t>
  </si>
  <si>
    <t>高中历史</t>
  </si>
  <si>
    <t>9042104012208</t>
  </si>
  <si>
    <t>李生</t>
  </si>
  <si>
    <t>511621199201193192</t>
  </si>
  <si>
    <t>9042104012218</t>
  </si>
  <si>
    <t>许坤川</t>
  </si>
  <si>
    <t>511681198907250058</t>
  </si>
  <si>
    <t>11404011</t>
  </si>
  <si>
    <t>9042104012214</t>
  </si>
  <si>
    <t>韩黎</t>
  </si>
  <si>
    <t>510622199210193042</t>
  </si>
  <si>
    <t>9042104012226</t>
  </si>
  <si>
    <t>张明斌</t>
  </si>
  <si>
    <t>511602198809284494</t>
  </si>
  <si>
    <t>11404012</t>
  </si>
  <si>
    <t>9042104012222</t>
  </si>
  <si>
    <t>刘洪齐</t>
  </si>
  <si>
    <t>510623198706217118</t>
  </si>
  <si>
    <t>9042104012224</t>
  </si>
  <si>
    <t>邓炼</t>
  </si>
  <si>
    <t>511524199412186076</t>
  </si>
  <si>
    <t>9042104012228</t>
  </si>
  <si>
    <t>龙文军</t>
  </si>
  <si>
    <t>511681199310022313</t>
  </si>
  <si>
    <t>9042104012303</t>
  </si>
  <si>
    <t>刘萍</t>
  </si>
  <si>
    <t>511622199212101624</t>
  </si>
  <si>
    <t>11404013</t>
  </si>
  <si>
    <t>高中化学</t>
  </si>
  <si>
    <t>9042104012306</t>
  </si>
  <si>
    <t>许青慧</t>
  </si>
  <si>
    <t>500230199408153544</t>
  </si>
  <si>
    <t>9042104012311</t>
  </si>
  <si>
    <t>李艳</t>
  </si>
  <si>
    <t>360731199102230022</t>
  </si>
  <si>
    <t>11404014</t>
  </si>
  <si>
    <t>高中生物</t>
  </si>
  <si>
    <t>9042104012313</t>
  </si>
  <si>
    <t>张吉积</t>
  </si>
  <si>
    <t>500383199403206000</t>
  </si>
  <si>
    <t>9042104012408</t>
  </si>
  <si>
    <t>杨建明</t>
  </si>
  <si>
    <t>511681199410075017</t>
  </si>
  <si>
    <t>11404015</t>
  </si>
  <si>
    <t>小学体育</t>
  </si>
  <si>
    <t>9042104012412</t>
  </si>
  <si>
    <t>黄吉祥</t>
  </si>
  <si>
    <t>511681199608280091</t>
  </si>
  <si>
    <t>9042104012411</t>
  </si>
  <si>
    <t>邹光伶</t>
  </si>
  <si>
    <t>511681199604092288</t>
  </si>
  <si>
    <t>9042104012413</t>
  </si>
  <si>
    <t>雷迎港</t>
  </si>
  <si>
    <t>511681199706294577</t>
  </si>
  <si>
    <t>9042104012326</t>
  </si>
  <si>
    <t>左翠萍</t>
  </si>
  <si>
    <t>511681198405124588</t>
  </si>
  <si>
    <t>9042104012320</t>
  </si>
  <si>
    <t>王凇</t>
  </si>
  <si>
    <t>51052419920715199x</t>
  </si>
  <si>
    <t>9042104012414</t>
  </si>
  <si>
    <t>游义燕</t>
  </si>
  <si>
    <t>511681199709243441</t>
  </si>
  <si>
    <t>9042104012318</t>
  </si>
  <si>
    <t>韩子荣</t>
  </si>
  <si>
    <t>360732199609244155</t>
  </si>
  <si>
    <t>9042104012502</t>
  </si>
  <si>
    <t>张鑫</t>
  </si>
  <si>
    <t>511681199504060051</t>
  </si>
  <si>
    <t>11404016</t>
  </si>
  <si>
    <t>高中体育</t>
  </si>
  <si>
    <t>9042104012428</t>
  </si>
  <si>
    <t>陈治豪</t>
  </si>
  <si>
    <t>511681199304260032</t>
  </si>
  <si>
    <t>9042104012420</t>
  </si>
  <si>
    <t>吴双余</t>
  </si>
  <si>
    <t>510411199310143624</t>
  </si>
  <si>
    <t>9042104012421</t>
  </si>
  <si>
    <t>蒋玉林</t>
  </si>
  <si>
    <t>510921198905292712</t>
  </si>
  <si>
    <t>9042104012424</t>
  </si>
  <si>
    <t>唐聪</t>
  </si>
  <si>
    <t>511602199510148097</t>
  </si>
  <si>
    <t>9042104012506</t>
  </si>
  <si>
    <t>余源</t>
  </si>
  <si>
    <t>511623199508142536</t>
  </si>
  <si>
    <t>11404017</t>
  </si>
  <si>
    <t>中职体育</t>
  </si>
  <si>
    <t>9042104012507</t>
  </si>
  <si>
    <t>唐加欢</t>
  </si>
  <si>
    <t>511681199208290012</t>
  </si>
  <si>
    <t>9042104012513</t>
  </si>
  <si>
    <t>冯力</t>
  </si>
  <si>
    <t>511623199508283961</t>
  </si>
  <si>
    <t>11404018</t>
  </si>
  <si>
    <t>高中心理教育</t>
  </si>
  <si>
    <t>9042104012515</t>
  </si>
  <si>
    <t>赵俊容</t>
  </si>
  <si>
    <t>513701199102015712</t>
  </si>
  <si>
    <t>9042104012510</t>
  </si>
  <si>
    <t>吕飞</t>
  </si>
  <si>
    <t>500223199108086710</t>
  </si>
  <si>
    <t>9042104012511</t>
  </si>
  <si>
    <t>黄晶</t>
  </si>
  <si>
    <t>511621199407258342</t>
  </si>
  <si>
    <t>9042104012517</t>
  </si>
  <si>
    <t>江莎</t>
  </si>
  <si>
    <t>510322199704233220</t>
  </si>
  <si>
    <t>11404019</t>
  </si>
  <si>
    <t>9042104012516</t>
  </si>
  <si>
    <t>刘美云</t>
  </si>
  <si>
    <t>372925199503146945</t>
  </si>
  <si>
    <t>9042104012523</t>
  </si>
  <si>
    <t>潘茹</t>
  </si>
  <si>
    <t>532301199609171520</t>
  </si>
  <si>
    <t>9042104012520</t>
  </si>
  <si>
    <t>李廷梅</t>
  </si>
  <si>
    <t>511602199209222120</t>
  </si>
  <si>
    <t>9042104012527</t>
  </si>
  <si>
    <t>刘薇</t>
  </si>
  <si>
    <t>51162119900222884x</t>
  </si>
  <si>
    <t>11404020</t>
  </si>
  <si>
    <t>中职音乐</t>
  </si>
  <si>
    <t>学士</t>
  </si>
  <si>
    <t>9042104012524</t>
  </si>
  <si>
    <t>唐成丹</t>
  </si>
  <si>
    <t>510623199006304012</t>
  </si>
  <si>
    <t>9042104012530</t>
  </si>
  <si>
    <t>方舒</t>
  </si>
  <si>
    <t>513022198912200740</t>
  </si>
  <si>
    <t>11404021</t>
  </si>
  <si>
    <t>中职建筑</t>
  </si>
  <si>
    <t>中职</t>
  </si>
  <si>
    <t>9042104012601</t>
  </si>
  <si>
    <t>杨金风</t>
  </si>
  <si>
    <t>659001198203114844</t>
  </si>
  <si>
    <t>9042104012603</t>
  </si>
  <si>
    <t>李召军</t>
  </si>
  <si>
    <t>500238199411171031</t>
  </si>
  <si>
    <t>11404022</t>
  </si>
  <si>
    <t>中职机加</t>
  </si>
  <si>
    <t>9042104012606</t>
  </si>
  <si>
    <t>廖展翅</t>
  </si>
  <si>
    <t>511623199203095230</t>
  </si>
  <si>
    <t>广安市2019年公开招聘教师资格递补复审人员名册（华蓥市）</t>
  </si>
  <si>
    <t>时间：2018年6月19日</t>
  </si>
  <si>
    <t>组别</t>
  </si>
  <si>
    <t>9042104010504</t>
  </si>
  <si>
    <t>李佩汶</t>
  </si>
  <si>
    <t>511621199111120029</t>
  </si>
  <si>
    <t>专</t>
  </si>
  <si>
    <t>小</t>
  </si>
  <si>
    <t>9042104010916</t>
  </si>
  <si>
    <t>陈娇</t>
  </si>
  <si>
    <t>513002198909260421</t>
  </si>
  <si>
    <t>9042104011218</t>
  </si>
  <si>
    <t>曾好</t>
  </si>
  <si>
    <t>511681199201220038</t>
  </si>
  <si>
    <t>9042104011227</t>
  </si>
  <si>
    <t>唐银银</t>
  </si>
  <si>
    <t>511681199402010029</t>
  </si>
  <si>
    <t>9042104011311</t>
  </si>
  <si>
    <t>王杰</t>
  </si>
  <si>
    <t>511681199511050046</t>
  </si>
  <si>
    <t>9042104011415</t>
  </si>
  <si>
    <t>冉刚</t>
  </si>
  <si>
    <t>50023319840918171x</t>
  </si>
  <si>
    <t>本</t>
  </si>
  <si>
    <t>高</t>
  </si>
  <si>
    <t>9042104012018</t>
  </si>
  <si>
    <t>511681199501164584</t>
  </si>
  <si>
    <t>初</t>
  </si>
  <si>
    <t>9042104011702</t>
  </si>
  <si>
    <t>陈虹羽</t>
  </si>
  <si>
    <t>500381199501161229</t>
  </si>
  <si>
    <t>9042104012026</t>
  </si>
  <si>
    <t>陈国萍</t>
  </si>
  <si>
    <t>513021198811282402</t>
  </si>
  <si>
    <t>9042104011622</t>
  </si>
  <si>
    <t>谭清梅</t>
  </si>
  <si>
    <t>50023719961112222x</t>
  </si>
  <si>
    <t>9042104011917</t>
  </si>
  <si>
    <t>简媛媛</t>
  </si>
  <si>
    <t>511621199308176165</t>
  </si>
  <si>
    <t>9042104012019</t>
  </si>
  <si>
    <t>陈奕燃</t>
  </si>
  <si>
    <t>511681199510280026</t>
  </si>
  <si>
    <t>9042104011506</t>
  </si>
  <si>
    <t>高青青</t>
  </si>
  <si>
    <t>500101199410032365</t>
  </si>
  <si>
    <t>9042104011706</t>
  </si>
  <si>
    <t>尹燕</t>
  </si>
  <si>
    <t>500382199204114465</t>
  </si>
  <si>
    <t>9042104011709</t>
  </si>
  <si>
    <t>林雪</t>
  </si>
  <si>
    <t>500382199409164845</t>
  </si>
  <si>
    <t>9042104011729</t>
  </si>
  <si>
    <t>韩晶</t>
  </si>
  <si>
    <t>511304198907214365</t>
  </si>
  <si>
    <t>9042104011911</t>
  </si>
  <si>
    <t>黄珏瑗</t>
  </si>
  <si>
    <t>511621198404103543</t>
  </si>
  <si>
    <t>9042104012116</t>
  </si>
  <si>
    <t>毕雨菲</t>
  </si>
  <si>
    <t>511681199503020023</t>
  </si>
  <si>
    <t>9042104012122</t>
  </si>
  <si>
    <t>杨禧</t>
  </si>
  <si>
    <t>511623199204265262</t>
  </si>
  <si>
    <t>9042104012215</t>
  </si>
  <si>
    <t>白雪琴</t>
  </si>
  <si>
    <t>511602199006180522</t>
  </si>
  <si>
    <t>9042104012227</t>
  </si>
  <si>
    <t>冯仁高</t>
  </si>
  <si>
    <t>511623198709155718</t>
  </si>
  <si>
    <t>9042104012522</t>
  </si>
  <si>
    <t>何莎</t>
  </si>
  <si>
    <t>511681199207274088</t>
  </si>
  <si>
    <t>广安市2019年公开招聘教师资格复审合格人员名册（华蓥市）</t>
  </si>
  <si>
    <t>时间：2018年6月4日</t>
  </si>
  <si>
    <t>正常</t>
  </si>
  <si>
    <t>招录人数</t>
  </si>
  <si>
    <t>应到参加资格复审人数</t>
  </si>
  <si>
    <t>实到人数</t>
  </si>
  <si>
    <t>9042203010204</t>
  </si>
  <si>
    <t>乔希</t>
  </si>
  <si>
    <t>21403001</t>
  </si>
  <si>
    <t>9042203010205</t>
  </si>
  <si>
    <t>周兴羽</t>
  </si>
  <si>
    <t>9042203010210</t>
  </si>
  <si>
    <t>何文婷</t>
  </si>
  <si>
    <t>9042203010120</t>
  </si>
  <si>
    <t>杜晓黎</t>
  </si>
  <si>
    <t>9042203010211</t>
  </si>
  <si>
    <t>何虹进</t>
  </si>
  <si>
    <t>9042203010130</t>
  </si>
  <si>
    <t>何利</t>
  </si>
  <si>
    <t>9042203010123</t>
  </si>
  <si>
    <t>王永慧</t>
  </si>
  <si>
    <t>9042203010129</t>
  </si>
  <si>
    <t>阳铃</t>
  </si>
  <si>
    <t>9042203010115</t>
  </si>
  <si>
    <t>谈海侠</t>
  </si>
  <si>
    <t>9042203010124</t>
  </si>
  <si>
    <t>屈禹岑</t>
  </si>
  <si>
    <t>9042203010319</t>
  </si>
  <si>
    <t>唐胜敏</t>
  </si>
  <si>
    <t>21403002</t>
  </si>
  <si>
    <t>9042203010306</t>
  </si>
  <si>
    <t>杨岩</t>
  </si>
  <si>
    <t>9042203010227</t>
  </si>
  <si>
    <t>王秀云</t>
  </si>
  <si>
    <t>9042203010304</t>
  </si>
  <si>
    <t>蒋茜</t>
  </si>
  <si>
    <t>9042203010313</t>
  </si>
  <si>
    <t>甘美芯</t>
  </si>
  <si>
    <t>9042203010222</t>
  </si>
  <si>
    <t>徐娟</t>
  </si>
  <si>
    <t>9042203010314</t>
  </si>
  <si>
    <t>蒋雪娇</t>
  </si>
  <si>
    <t>9042203010308</t>
  </si>
  <si>
    <t>9042203010522</t>
  </si>
  <si>
    <t>蒋文静</t>
  </si>
  <si>
    <t>21403003</t>
  </si>
  <si>
    <t>9042203010506</t>
  </si>
  <si>
    <t>曾钰兰</t>
  </si>
  <si>
    <t>9042203010611</t>
  </si>
  <si>
    <t>陈晓芹</t>
  </si>
  <si>
    <t>9042203010815</t>
  </si>
  <si>
    <t>贺祺惠</t>
  </si>
  <si>
    <t>9042203010423</t>
  </si>
  <si>
    <t>李海燕</t>
  </si>
  <si>
    <t>9042203010915</t>
  </si>
  <si>
    <t>唐倩</t>
  </si>
  <si>
    <t>21403004</t>
  </si>
  <si>
    <t>9042203010920</t>
  </si>
  <si>
    <t>阳正基</t>
  </si>
  <si>
    <t>9042203011002</t>
  </si>
  <si>
    <t>秦珍珍</t>
  </si>
  <si>
    <t>21403005</t>
  </si>
  <si>
    <t>9042203010929</t>
  </si>
  <si>
    <t>王雄</t>
  </si>
  <si>
    <t>9042203010924</t>
  </si>
  <si>
    <t>卢珧月</t>
  </si>
  <si>
    <t>9042203011108</t>
  </si>
  <si>
    <t>刘江</t>
  </si>
  <si>
    <t>9042203011015</t>
  </si>
  <si>
    <t>张巧</t>
  </si>
  <si>
    <t>9042203011106</t>
  </si>
  <si>
    <t>艾津名</t>
  </si>
  <si>
    <t>9042203011023</t>
  </si>
  <si>
    <t>倪帅</t>
  </si>
  <si>
    <t>9042203011010</t>
  </si>
  <si>
    <t>朱颖</t>
  </si>
  <si>
    <t>9042203011105</t>
  </si>
  <si>
    <t>袁帅</t>
  </si>
  <si>
    <t>9042203011006</t>
  </si>
  <si>
    <t>徐黎明</t>
  </si>
  <si>
    <t>9042203011102</t>
  </si>
  <si>
    <t>王畅</t>
  </si>
  <si>
    <t>9042203011104</t>
  </si>
  <si>
    <t>王艺臻</t>
  </si>
  <si>
    <t>9042203011017</t>
  </si>
  <si>
    <t>孙宇宇</t>
  </si>
  <si>
    <t>9042203011221</t>
  </si>
  <si>
    <t>刘芷芯</t>
  </si>
  <si>
    <t>21403006</t>
  </si>
  <si>
    <t>9042203011111</t>
  </si>
  <si>
    <t>李彩云</t>
  </si>
  <si>
    <t>9042203011216</t>
  </si>
  <si>
    <t>张水仙</t>
  </si>
  <si>
    <t>9042203011303</t>
  </si>
  <si>
    <t>李西西</t>
  </si>
  <si>
    <t>9042203011403</t>
  </si>
  <si>
    <t>刘青峰</t>
  </si>
  <si>
    <t>21403007</t>
  </si>
  <si>
    <t>9042203011404</t>
  </si>
  <si>
    <t>曾培力</t>
  </si>
  <si>
    <t>9042203011521</t>
  </si>
  <si>
    <t>包学琼</t>
  </si>
  <si>
    <t>21403008</t>
  </si>
  <si>
    <t>9042203011512</t>
  </si>
  <si>
    <t>罗文燕</t>
  </si>
  <si>
    <t>9042203011525</t>
  </si>
  <si>
    <t>黄芯</t>
  </si>
  <si>
    <t>9042203011606</t>
  </si>
  <si>
    <t>蒋玉玲</t>
  </si>
  <si>
    <t>9042203011516</t>
  </si>
  <si>
    <t>9042203011422</t>
  </si>
  <si>
    <t>文韬</t>
  </si>
  <si>
    <t>9042203011523</t>
  </si>
  <si>
    <t>冯诗惠</t>
  </si>
  <si>
    <t>9042203011413</t>
  </si>
  <si>
    <t>李宏虹</t>
  </si>
  <si>
    <t>9042203011416</t>
  </si>
  <si>
    <t>魏来</t>
  </si>
  <si>
    <t>9042203011518</t>
  </si>
  <si>
    <t>蒋寒梅</t>
  </si>
  <si>
    <t>9042203011704</t>
  </si>
  <si>
    <t>蒋亚男</t>
  </si>
  <si>
    <t>21403009</t>
  </si>
  <si>
    <t>9042203011811</t>
  </si>
  <si>
    <t>白林春</t>
  </si>
  <si>
    <t>9042203011618</t>
  </si>
  <si>
    <t>钟铃</t>
  </si>
  <si>
    <t>9042203011622</t>
  </si>
  <si>
    <t>赵灿灿</t>
  </si>
  <si>
    <t>9042203011730</t>
  </si>
  <si>
    <t>吴霜</t>
  </si>
  <si>
    <t>9042203011804</t>
  </si>
  <si>
    <t>朱月梅</t>
  </si>
  <si>
    <t>9042203011623</t>
  </si>
  <si>
    <t>欧真燕</t>
  </si>
  <si>
    <t>9042203011701</t>
  </si>
  <si>
    <t>唐瑞</t>
  </si>
  <si>
    <t>9042203011727</t>
  </si>
  <si>
    <t>王静</t>
  </si>
  <si>
    <t>9042203011718</t>
  </si>
  <si>
    <t>唐庆</t>
  </si>
  <si>
    <t>9042203011911</t>
  </si>
  <si>
    <t>蒋梅</t>
  </si>
  <si>
    <t>21403010</t>
  </si>
  <si>
    <t>9042203011907</t>
  </si>
  <si>
    <t>杨俊</t>
  </si>
  <si>
    <t>9042203011914</t>
  </si>
  <si>
    <t>丁小燕</t>
  </si>
  <si>
    <t>9042203011912</t>
  </si>
  <si>
    <t>苏念</t>
  </si>
  <si>
    <t>9042203011915</t>
  </si>
  <si>
    <t>9042203011923</t>
  </si>
  <si>
    <t>周青青</t>
  </si>
  <si>
    <t>21403011</t>
  </si>
  <si>
    <t>9042203012103</t>
  </si>
  <si>
    <t>唐远金</t>
  </si>
  <si>
    <t>21403012</t>
  </si>
  <si>
    <t>9042203012026</t>
  </si>
  <si>
    <t>喻洋</t>
  </si>
  <si>
    <t>9042203012015</t>
  </si>
  <si>
    <t>谭仕林</t>
  </si>
  <si>
    <t>9042203012030</t>
  </si>
  <si>
    <t>魏梅</t>
  </si>
  <si>
    <t>9042203012107</t>
  </si>
  <si>
    <t>王娟</t>
  </si>
  <si>
    <t>21403013</t>
  </si>
  <si>
    <t>9042203012110</t>
  </si>
  <si>
    <t>瞿彩红</t>
  </si>
  <si>
    <t>21403014</t>
  </si>
  <si>
    <t>9042203012116</t>
  </si>
  <si>
    <t>曾燕</t>
  </si>
  <si>
    <t>21403015</t>
  </si>
  <si>
    <t>9042203012118</t>
  </si>
  <si>
    <t>熊敏</t>
  </si>
  <si>
    <t>21403016</t>
  </si>
  <si>
    <t>9042203012120</t>
  </si>
  <si>
    <t>余邦莲</t>
  </si>
  <si>
    <t>9042203012121</t>
  </si>
  <si>
    <t>陈小丽</t>
  </si>
  <si>
    <t>9042203012108</t>
  </si>
  <si>
    <t>面试成绩</t>
  </si>
  <si>
    <t>面试折合
成绩</t>
  </si>
  <si>
    <t>考试总
成绩</t>
  </si>
  <si>
    <t>2021年广安市公开考试招聘中小学教师华蓥考点面试成绩及考试总成绩统计表</t>
    <phoneticPr fontId="5" type="noConversion"/>
  </si>
  <si>
    <t>笔试折合总成绩</t>
    <phoneticPr fontId="5" type="noConversion"/>
  </si>
  <si>
    <t>名次</t>
    <phoneticPr fontId="5" type="noConversion"/>
  </si>
  <si>
    <t>笔试
总成绩</t>
    <phoneticPr fontId="5" type="noConversion"/>
  </si>
</sst>
</file>

<file path=xl/styles.xml><?xml version="1.0" encoding="utf-8"?>
<styleSheet xmlns="http://schemas.openxmlformats.org/spreadsheetml/2006/main">
  <numFmts count="2">
    <numFmt numFmtId="176" formatCode="0.00_ "/>
    <numFmt numFmtId="177" formatCode="0.000_ "/>
  </numFmts>
  <fonts count="16">
    <font>
      <sz val="11"/>
      <color theme="1"/>
      <name val="宋体"/>
      <charset val="134"/>
      <scheme val="minor"/>
    </font>
    <font>
      <sz val="11"/>
      <name val="宋体"/>
      <charset val="134"/>
      <scheme val="minor"/>
    </font>
    <font>
      <sz val="11"/>
      <name val="宋体"/>
      <charset val="134"/>
    </font>
    <font>
      <sz val="18"/>
      <name val="方正小标宋简体"/>
      <charset val="134"/>
    </font>
    <font>
      <sz val="10"/>
      <name val="宋体"/>
      <charset val="134"/>
    </font>
    <font>
      <sz val="9"/>
      <name val="宋体"/>
      <charset val="134"/>
      <scheme val="minor"/>
    </font>
    <font>
      <sz val="10"/>
      <color theme="1"/>
      <name val="宋体"/>
      <charset val="134"/>
    </font>
    <font>
      <sz val="11"/>
      <color indexed="10"/>
      <name val="宋体"/>
      <charset val="134"/>
    </font>
    <font>
      <sz val="10"/>
      <color rgb="FFFF0000"/>
      <name val="宋体"/>
      <charset val="134"/>
    </font>
    <font>
      <sz val="11"/>
      <color theme="1"/>
      <name val="Arial"/>
      <family val="2"/>
    </font>
    <font>
      <sz val="11"/>
      <color theme="1"/>
      <name val="宋体"/>
      <charset val="134"/>
    </font>
    <font>
      <sz val="12"/>
      <name val="宋体"/>
      <charset val="134"/>
    </font>
    <font>
      <sz val="10"/>
      <name val="宋体"/>
      <family val="3"/>
      <charset val="134"/>
    </font>
    <font>
      <sz val="9"/>
      <name val="宋体"/>
      <family val="3"/>
      <charset val="134"/>
      <scheme val="minor"/>
    </font>
    <font>
      <sz val="10"/>
      <name val="宋体"/>
      <family val="3"/>
      <charset val="134"/>
      <scheme val="minor"/>
    </font>
    <font>
      <sz val="14"/>
      <name val="方正小标宋简体"/>
      <family val="3"/>
      <charset val="134"/>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11" fillId="0" borderId="0">
      <alignment vertical="center"/>
    </xf>
  </cellStyleXfs>
  <cellXfs count="7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0" xfId="0" applyAlignment="1">
      <alignment vertical="center"/>
    </xf>
    <xf numFmtId="0" fontId="6" fillId="0" borderId="0"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4" fillId="3" borderId="6"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Border="1" applyAlignment="1">
      <alignment vertical="center"/>
    </xf>
    <xf numFmtId="0" fontId="0" fillId="0" borderId="0" xfId="0"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3" xfId="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4" borderId="2" xfId="0" applyFont="1" applyFill="1" applyBorder="1" applyAlignment="1">
      <alignment horizontal="center"/>
    </xf>
    <xf numFmtId="0" fontId="4" fillId="4" borderId="2" xfId="0" applyFont="1" applyFill="1" applyBorder="1" applyAlignment="1">
      <alignment horizontal="center" wrapText="1"/>
    </xf>
    <xf numFmtId="0" fontId="2" fillId="0" borderId="0" xfId="0" applyFont="1">
      <alignment vertical="center"/>
    </xf>
    <xf numFmtId="0" fontId="0" fillId="0" borderId="0" xfId="0" applyFont="1">
      <alignment vertical="center"/>
    </xf>
    <xf numFmtId="0" fontId="7" fillId="0" borderId="0" xfId="0" applyFont="1">
      <alignment vertical="center"/>
    </xf>
    <xf numFmtId="0" fontId="4" fillId="0" borderId="2" xfId="0" applyFont="1" applyFill="1" applyBorder="1" applyAlignment="1">
      <alignment horizontal="center"/>
    </xf>
    <xf numFmtId="0" fontId="4" fillId="0" borderId="2" xfId="1" applyFont="1" applyBorder="1" applyAlignment="1" applyProtection="1">
      <alignment horizontal="center" vertical="center" wrapText="1"/>
      <protection locked="0"/>
    </xf>
    <xf numFmtId="0" fontId="8" fillId="0" borderId="2" xfId="0" applyFont="1" applyFill="1" applyBorder="1" applyAlignment="1">
      <alignment horizontal="center"/>
    </xf>
    <xf numFmtId="0" fontId="7" fillId="0" borderId="2" xfId="0" applyFont="1" applyBorder="1" applyAlignment="1">
      <alignment horizontal="center" vertical="center"/>
    </xf>
    <xf numFmtId="0" fontId="4" fillId="0" borderId="2" xfId="0" applyFont="1" applyFill="1" applyBorder="1" applyAlignment="1">
      <alignment horizontal="center" wrapText="1"/>
    </xf>
    <xf numFmtId="0" fontId="9" fillId="0" borderId="2" xfId="0" applyFont="1" applyBorder="1" applyAlignment="1">
      <alignment horizontal="center" vertical="center"/>
    </xf>
    <xf numFmtId="0" fontId="2" fillId="0" borderId="2" xfId="0" applyFont="1" applyFill="1" applyBorder="1">
      <alignment vertical="center"/>
    </xf>
    <xf numFmtId="0" fontId="0" fillId="0" borderId="4" xfId="0" applyFill="1" applyBorder="1" applyAlignment="1">
      <alignment horizontal="center" vertical="center"/>
    </xf>
    <xf numFmtId="0" fontId="10" fillId="0" borderId="2" xfId="0" applyFont="1" applyBorder="1" applyAlignment="1">
      <alignment horizontal="center" vertical="center"/>
    </xf>
    <xf numFmtId="0" fontId="7" fillId="0" borderId="2" xfId="0" applyFont="1" applyBorder="1">
      <alignment vertical="center"/>
    </xf>
    <xf numFmtId="0" fontId="0" fillId="0" borderId="0" xfId="0" applyFill="1" applyBorder="1">
      <alignment vertical="center"/>
    </xf>
    <xf numFmtId="0" fontId="2" fillId="0" borderId="0" xfId="0" applyFont="1" applyBorder="1">
      <alignment vertical="center"/>
    </xf>
    <xf numFmtId="0" fontId="0" fillId="0" borderId="0" xfId="0" applyFont="1" applyBorder="1">
      <alignment vertical="center"/>
    </xf>
    <xf numFmtId="0" fontId="7" fillId="0" borderId="0" xfId="0" applyFont="1" applyBorder="1">
      <alignment vertical="center"/>
    </xf>
    <xf numFmtId="0" fontId="1" fillId="0" borderId="2" xfId="0" applyFont="1" applyFill="1" applyBorder="1">
      <alignment vertical="center"/>
    </xf>
    <xf numFmtId="0" fontId="7" fillId="0" borderId="0" xfId="0" applyFont="1" applyFill="1" applyBorder="1">
      <alignment vertical="center"/>
    </xf>
    <xf numFmtId="0" fontId="7" fillId="0" borderId="2" xfId="0" applyFont="1" applyBorder="1" applyAlignment="1">
      <alignment vertical="center"/>
    </xf>
    <xf numFmtId="0" fontId="0" fillId="0" borderId="2" xfId="0" applyBorder="1" applyAlignment="1">
      <alignment vertical="center"/>
    </xf>
    <xf numFmtId="0" fontId="0" fillId="0" borderId="2" xfId="0" applyBorder="1" applyAlignment="1">
      <alignment horizontal="center" vertical="center" wrapText="1"/>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2" xfId="0" quotePrefix="1" applyBorder="1" applyAlignment="1">
      <alignment horizontal="center" vertical="center"/>
    </xf>
    <xf numFmtId="0" fontId="12"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176" fontId="14" fillId="0" borderId="2" xfId="0" applyNumberFormat="1" applyFont="1" applyBorder="1" applyAlignment="1">
      <alignment horizontal="center" vertical="center"/>
    </xf>
    <xf numFmtId="177" fontId="14" fillId="0" borderId="2" xfId="0" applyNumberFormat="1" applyFont="1" applyBorder="1" applyAlignment="1">
      <alignment horizontal="center" vertical="center"/>
    </xf>
    <xf numFmtId="176"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15" fillId="0" borderId="0" xfId="0" applyFont="1" applyAlignment="1">
      <alignment horizontal="center" vertical="center"/>
    </xf>
  </cellXfs>
  <cellStyles count="2">
    <cellStyle name="常规" xfId="0" builtinId="0"/>
    <cellStyle name="常规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D195"/>
  <sheetViews>
    <sheetView workbookViewId="0">
      <pane ySplit="3" topLeftCell="A35" activePane="bottomLeft" state="frozen"/>
      <selection pane="bottomLeft" activeCell="D174" sqref="D174"/>
    </sheetView>
  </sheetViews>
  <sheetFormatPr defaultColWidth="9" defaultRowHeight="13.5"/>
  <cols>
    <col min="1" max="2" width="6.75" style="21" customWidth="1"/>
    <col min="3" max="3" width="13.375" style="21" customWidth="1"/>
    <col min="4" max="4" width="7.25" style="21" customWidth="1"/>
    <col min="5" max="5" width="22.625" style="21" customWidth="1"/>
    <col min="6" max="6" width="9.375" style="21" customWidth="1"/>
    <col min="7" max="7" width="10.875" style="21" customWidth="1"/>
    <col min="8" max="8" width="15.25" style="21" customWidth="1"/>
    <col min="9" max="11" width="9" style="21" customWidth="1"/>
    <col min="12" max="12" width="6.375" style="21" customWidth="1"/>
    <col min="13" max="13" width="6.125" style="21" customWidth="1"/>
    <col min="14" max="14" width="5.375" style="21" customWidth="1"/>
    <col min="15" max="15" width="5.125" style="21" customWidth="1"/>
    <col min="16" max="16" width="7" style="21" customWidth="1"/>
    <col min="17" max="17" width="7.125" style="21" customWidth="1"/>
    <col min="18" max="18" width="7" style="21" customWidth="1"/>
    <col min="19" max="19" width="6.375" style="21" customWidth="1"/>
    <col min="20" max="20" width="7" style="21" customWidth="1"/>
    <col min="21" max="21" width="9" style="21"/>
    <col min="22" max="22" width="6.5" style="21" customWidth="1"/>
    <col min="23" max="23" width="9.25" style="21" customWidth="1"/>
    <col min="24" max="24" width="11.625" style="21" customWidth="1"/>
    <col min="25" max="25" width="12.625" style="21" customWidth="1"/>
    <col min="26" max="26" width="7.375" style="21" customWidth="1"/>
    <col min="27" max="16384" width="9" style="21"/>
  </cols>
  <sheetData>
    <row r="1" spans="1:26" ht="30" customHeight="1">
      <c r="A1" s="65" t="s">
        <v>0</v>
      </c>
      <c r="B1" s="66"/>
      <c r="C1" s="65"/>
      <c r="D1" s="65"/>
      <c r="E1" s="65"/>
      <c r="F1" s="65"/>
      <c r="G1" s="65"/>
      <c r="H1" s="65"/>
      <c r="I1" s="65"/>
      <c r="J1" s="65"/>
      <c r="K1" s="65"/>
      <c r="L1" s="65"/>
      <c r="M1" s="65"/>
      <c r="N1" s="65"/>
      <c r="O1" s="65"/>
      <c r="P1" s="65"/>
      <c r="Q1" s="65"/>
      <c r="R1" s="65"/>
      <c r="S1" s="65"/>
      <c r="T1" s="65"/>
      <c r="U1" s="65"/>
      <c r="V1" s="65"/>
      <c r="W1" s="65"/>
      <c r="X1" s="65"/>
      <c r="Y1" s="65"/>
      <c r="Z1" s="65"/>
    </row>
    <row r="2" spans="1:26" ht="19.5" customHeight="1">
      <c r="U2" s="67" t="s">
        <v>1</v>
      </c>
      <c r="V2" s="67"/>
      <c r="W2" s="67"/>
      <c r="X2" s="67"/>
      <c r="Y2" s="67"/>
      <c r="Z2" s="67"/>
    </row>
    <row r="3" spans="1:26" ht="66"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12" t="s">
        <v>24</v>
      </c>
      <c r="X3" s="12" t="s">
        <v>25</v>
      </c>
      <c r="Y3" s="12" t="s">
        <v>26</v>
      </c>
      <c r="Z3" s="12" t="s">
        <v>27</v>
      </c>
    </row>
    <row r="4" spans="1:26" ht="18" hidden="1" customHeight="1">
      <c r="A4" s="15">
        <v>1</v>
      </c>
      <c r="B4" s="15"/>
      <c r="C4" s="31" t="s">
        <v>28</v>
      </c>
      <c r="D4" s="31" t="s">
        <v>29</v>
      </c>
      <c r="E4" s="31" t="s">
        <v>30</v>
      </c>
      <c r="F4" s="31" t="s">
        <v>31</v>
      </c>
      <c r="G4" s="32" t="s">
        <v>32</v>
      </c>
      <c r="H4" s="32" t="s">
        <v>33</v>
      </c>
      <c r="I4" s="31">
        <v>64.5</v>
      </c>
      <c r="J4" s="31">
        <v>71</v>
      </c>
      <c r="K4" s="31"/>
      <c r="L4" s="31">
        <v>40.65</v>
      </c>
      <c r="M4" s="31">
        <v>1</v>
      </c>
      <c r="N4" s="61">
        <v>16</v>
      </c>
      <c r="P4" s="36" t="s">
        <v>34</v>
      </c>
      <c r="Q4" s="36" t="s">
        <v>34</v>
      </c>
      <c r="R4" s="15" t="s">
        <v>35</v>
      </c>
      <c r="S4" s="15" t="s">
        <v>36</v>
      </c>
      <c r="T4" s="15" t="s">
        <v>37</v>
      </c>
      <c r="U4" s="15"/>
      <c r="V4" s="15" t="s">
        <v>38</v>
      </c>
      <c r="W4" s="15" t="s">
        <v>39</v>
      </c>
      <c r="X4" s="15" t="s">
        <v>40</v>
      </c>
      <c r="Y4" s="15">
        <v>15882385808</v>
      </c>
      <c r="Z4" s="15"/>
    </row>
    <row r="5" spans="1:26" ht="18" hidden="1" customHeight="1">
      <c r="A5" s="15">
        <v>2</v>
      </c>
      <c r="B5" s="15"/>
      <c r="C5" s="31" t="s">
        <v>41</v>
      </c>
      <c r="D5" s="31" t="s">
        <v>42</v>
      </c>
      <c r="E5" s="31" t="s">
        <v>43</v>
      </c>
      <c r="F5" s="31" t="s">
        <v>31</v>
      </c>
      <c r="G5" s="32" t="s">
        <v>32</v>
      </c>
      <c r="H5" s="32" t="s">
        <v>33</v>
      </c>
      <c r="I5" s="31">
        <v>66.5</v>
      </c>
      <c r="J5" s="31">
        <v>69</v>
      </c>
      <c r="K5" s="31"/>
      <c r="L5" s="31">
        <v>40.65</v>
      </c>
      <c r="M5" s="31">
        <v>1</v>
      </c>
      <c r="N5" s="63"/>
      <c r="O5" s="15"/>
      <c r="P5" s="36" t="s">
        <v>34</v>
      </c>
      <c r="Q5" s="36" t="s">
        <v>34</v>
      </c>
      <c r="R5" s="15" t="s">
        <v>44</v>
      </c>
      <c r="S5" s="15" t="s">
        <v>45</v>
      </c>
      <c r="T5" s="36" t="s">
        <v>34</v>
      </c>
      <c r="U5" s="15"/>
      <c r="V5" s="15" t="s">
        <v>38</v>
      </c>
      <c r="W5" s="15" t="s">
        <v>39</v>
      </c>
      <c r="X5" s="15" t="s">
        <v>40</v>
      </c>
      <c r="Y5" s="15">
        <v>15284965647</v>
      </c>
      <c r="Z5" s="15"/>
    </row>
    <row r="6" spans="1:26" ht="18" hidden="1" customHeight="1">
      <c r="A6" s="15">
        <v>3</v>
      </c>
      <c r="B6" s="15"/>
      <c r="C6" s="31" t="s">
        <v>46</v>
      </c>
      <c r="D6" s="31" t="s">
        <v>47</v>
      </c>
      <c r="E6" s="31" t="s">
        <v>48</v>
      </c>
      <c r="F6" s="31" t="s">
        <v>31</v>
      </c>
      <c r="G6" s="32" t="s">
        <v>32</v>
      </c>
      <c r="H6" s="32" t="s">
        <v>33</v>
      </c>
      <c r="I6" s="31">
        <v>62</v>
      </c>
      <c r="J6" s="31">
        <v>72</v>
      </c>
      <c r="K6" s="31"/>
      <c r="L6" s="31">
        <v>40.200000000000003</v>
      </c>
      <c r="M6" s="31">
        <v>3</v>
      </c>
      <c r="N6" s="63"/>
      <c r="O6" s="15"/>
      <c r="P6" s="36" t="s">
        <v>34</v>
      </c>
      <c r="Q6" s="36" t="s">
        <v>34</v>
      </c>
      <c r="R6" s="15" t="s">
        <v>49</v>
      </c>
      <c r="S6" s="15" t="s">
        <v>49</v>
      </c>
      <c r="T6" s="15"/>
      <c r="U6" s="15"/>
      <c r="V6" s="15" t="s">
        <v>38</v>
      </c>
      <c r="W6" s="15" t="s">
        <v>39</v>
      </c>
      <c r="X6" s="15" t="s">
        <v>40</v>
      </c>
      <c r="Y6" s="15"/>
      <c r="Z6" s="15"/>
    </row>
    <row r="7" spans="1:26" ht="18" hidden="1" customHeight="1">
      <c r="A7" s="15">
        <v>4</v>
      </c>
      <c r="B7" s="15"/>
      <c r="C7" s="31" t="s">
        <v>50</v>
      </c>
      <c r="D7" s="31" t="s">
        <v>51</v>
      </c>
      <c r="E7" s="31" t="s">
        <v>52</v>
      </c>
      <c r="F7" s="31" t="s">
        <v>31</v>
      </c>
      <c r="G7" s="32" t="s">
        <v>32</v>
      </c>
      <c r="H7" s="32" t="s">
        <v>33</v>
      </c>
      <c r="I7" s="31">
        <v>64</v>
      </c>
      <c r="J7" s="31">
        <v>70</v>
      </c>
      <c r="K7" s="31"/>
      <c r="L7" s="31">
        <v>40.200000000000003</v>
      </c>
      <c r="M7" s="31">
        <v>3</v>
      </c>
      <c r="N7" s="63"/>
      <c r="P7" s="36" t="s">
        <v>34</v>
      </c>
      <c r="Q7" s="36" t="s">
        <v>34</v>
      </c>
      <c r="R7" s="15" t="s">
        <v>49</v>
      </c>
      <c r="S7" s="15" t="s">
        <v>49</v>
      </c>
      <c r="T7" s="36" t="s">
        <v>34</v>
      </c>
      <c r="U7" s="15"/>
      <c r="V7" s="15" t="s">
        <v>38</v>
      </c>
      <c r="W7" s="15" t="s">
        <v>39</v>
      </c>
      <c r="X7" s="15" t="s">
        <v>40</v>
      </c>
      <c r="Y7" s="15">
        <v>18181793645</v>
      </c>
      <c r="Z7" s="15"/>
    </row>
    <row r="8" spans="1:26" ht="18" hidden="1" customHeight="1">
      <c r="A8" s="15">
        <v>5</v>
      </c>
      <c r="B8" s="15"/>
      <c r="C8" s="31" t="s">
        <v>53</v>
      </c>
      <c r="D8" s="31" t="s">
        <v>54</v>
      </c>
      <c r="E8" s="31" t="s">
        <v>55</v>
      </c>
      <c r="F8" s="31" t="s">
        <v>31</v>
      </c>
      <c r="G8" s="32" t="s">
        <v>32</v>
      </c>
      <c r="H8" s="32" t="s">
        <v>33</v>
      </c>
      <c r="I8" s="31">
        <v>62.5</v>
      </c>
      <c r="J8" s="31">
        <v>71</v>
      </c>
      <c r="K8" s="31"/>
      <c r="L8" s="31">
        <v>40.049999999999997</v>
      </c>
      <c r="M8" s="31">
        <v>5</v>
      </c>
      <c r="N8" s="63"/>
      <c r="O8" s="15"/>
      <c r="P8" s="36" t="s">
        <v>34</v>
      </c>
      <c r="Q8" s="36" t="s">
        <v>34</v>
      </c>
      <c r="R8" s="38" t="s">
        <v>35</v>
      </c>
      <c r="S8" s="38" t="s">
        <v>56</v>
      </c>
      <c r="T8" s="15"/>
      <c r="U8" s="15"/>
      <c r="V8" s="15" t="s">
        <v>38</v>
      </c>
      <c r="W8" s="15" t="s">
        <v>39</v>
      </c>
      <c r="X8" s="15" t="s">
        <v>40</v>
      </c>
      <c r="Y8" s="15">
        <v>18398517274</v>
      </c>
      <c r="Z8" s="15"/>
    </row>
    <row r="9" spans="1:26" s="22" customFormat="1" ht="18" hidden="1" customHeight="1">
      <c r="A9" s="15">
        <v>6</v>
      </c>
      <c r="B9" s="15"/>
      <c r="C9" s="31" t="s">
        <v>57</v>
      </c>
      <c r="D9" s="31" t="s">
        <v>58</v>
      </c>
      <c r="E9" s="31" t="s">
        <v>59</v>
      </c>
      <c r="F9" s="31" t="s">
        <v>31</v>
      </c>
      <c r="G9" s="32" t="s">
        <v>32</v>
      </c>
      <c r="H9" s="32" t="s">
        <v>33</v>
      </c>
      <c r="I9" s="31">
        <v>72</v>
      </c>
      <c r="J9" s="31">
        <v>60</v>
      </c>
      <c r="K9" s="31"/>
      <c r="L9" s="31">
        <v>39.6</v>
      </c>
      <c r="M9" s="31">
        <v>6</v>
      </c>
      <c r="N9" s="63"/>
      <c r="O9" s="15"/>
      <c r="P9" s="36" t="s">
        <v>34</v>
      </c>
      <c r="Q9" s="36" t="s">
        <v>34</v>
      </c>
      <c r="R9" s="34" t="s">
        <v>49</v>
      </c>
      <c r="S9" s="34" t="s">
        <v>49</v>
      </c>
      <c r="T9" s="15" t="s">
        <v>37</v>
      </c>
      <c r="U9" s="34"/>
      <c r="V9" s="15" t="s">
        <v>38</v>
      </c>
      <c r="W9" s="15" t="s">
        <v>39</v>
      </c>
      <c r="X9" s="15" t="s">
        <v>40</v>
      </c>
      <c r="Y9" s="34">
        <v>17760386778</v>
      </c>
      <c r="Z9" s="34"/>
    </row>
    <row r="10" spans="1:26" ht="18" hidden="1" customHeight="1">
      <c r="A10" s="15">
        <v>7</v>
      </c>
      <c r="B10" s="15"/>
      <c r="C10" s="31" t="s">
        <v>60</v>
      </c>
      <c r="D10" s="31" t="s">
        <v>61</v>
      </c>
      <c r="E10" s="31" t="s">
        <v>62</v>
      </c>
      <c r="F10" s="31" t="s">
        <v>31</v>
      </c>
      <c r="G10" s="32" t="s">
        <v>32</v>
      </c>
      <c r="H10" s="32" t="s">
        <v>33</v>
      </c>
      <c r="I10" s="31">
        <v>64.5</v>
      </c>
      <c r="J10" s="31">
        <v>67</v>
      </c>
      <c r="K10" s="31"/>
      <c r="L10" s="31">
        <v>39.450000000000003</v>
      </c>
      <c r="M10" s="31">
        <v>7</v>
      </c>
      <c r="N10" s="63"/>
      <c r="O10" s="15"/>
      <c r="P10" s="36" t="s">
        <v>34</v>
      </c>
      <c r="Q10" s="36" t="s">
        <v>34</v>
      </c>
      <c r="R10" s="15" t="s">
        <v>44</v>
      </c>
      <c r="S10" s="15" t="s">
        <v>45</v>
      </c>
      <c r="T10" s="15"/>
      <c r="U10" s="15"/>
      <c r="V10" s="15" t="s">
        <v>38</v>
      </c>
      <c r="W10" s="34" t="s">
        <v>39</v>
      </c>
      <c r="X10" s="15" t="s">
        <v>40</v>
      </c>
      <c r="Y10" s="15">
        <v>18080299253</v>
      </c>
      <c r="Z10" s="15"/>
    </row>
    <row r="11" spans="1:26" s="22" customFormat="1" ht="18" hidden="1" customHeight="1">
      <c r="A11" s="15">
        <v>8</v>
      </c>
      <c r="B11" s="15"/>
      <c r="C11" s="31" t="s">
        <v>63</v>
      </c>
      <c r="D11" s="31" t="s">
        <v>64</v>
      </c>
      <c r="E11" s="31" t="s">
        <v>65</v>
      </c>
      <c r="F11" s="31" t="s">
        <v>31</v>
      </c>
      <c r="G11" s="32" t="s">
        <v>32</v>
      </c>
      <c r="H11" s="32" t="s">
        <v>33</v>
      </c>
      <c r="I11" s="31">
        <v>66.5</v>
      </c>
      <c r="J11" s="31">
        <v>65</v>
      </c>
      <c r="K11" s="31"/>
      <c r="L11" s="31">
        <v>39.450000000000003</v>
      </c>
      <c r="M11" s="31">
        <v>7</v>
      </c>
      <c r="N11" s="63"/>
      <c r="O11" s="15"/>
      <c r="P11" s="36" t="s">
        <v>34</v>
      </c>
      <c r="Q11" s="36" t="s">
        <v>34</v>
      </c>
      <c r="R11" s="34" t="s">
        <v>35</v>
      </c>
      <c r="S11" s="34" t="s">
        <v>56</v>
      </c>
      <c r="T11" s="34"/>
      <c r="U11" s="34"/>
      <c r="V11" s="15" t="s">
        <v>38</v>
      </c>
      <c r="W11" s="34" t="s">
        <v>39</v>
      </c>
      <c r="X11" s="15" t="s">
        <v>40</v>
      </c>
      <c r="Y11" s="34"/>
      <c r="Z11" s="34"/>
    </row>
    <row r="12" spans="1:26" ht="18" hidden="1" customHeight="1">
      <c r="A12" s="15">
        <v>9</v>
      </c>
      <c r="B12" s="15"/>
      <c r="C12" s="31" t="s">
        <v>66</v>
      </c>
      <c r="D12" s="31" t="s">
        <v>67</v>
      </c>
      <c r="E12" s="31" t="s">
        <v>68</v>
      </c>
      <c r="F12" s="31" t="s">
        <v>31</v>
      </c>
      <c r="G12" s="32" t="s">
        <v>32</v>
      </c>
      <c r="H12" s="32" t="s">
        <v>33</v>
      </c>
      <c r="I12" s="31">
        <v>64.5</v>
      </c>
      <c r="J12" s="31">
        <v>67</v>
      </c>
      <c r="K12" s="31"/>
      <c r="L12" s="31">
        <v>39.450000000000003</v>
      </c>
      <c r="M12" s="31">
        <v>7</v>
      </c>
      <c r="N12" s="63"/>
      <c r="O12" s="15"/>
      <c r="P12" s="36" t="s">
        <v>34</v>
      </c>
      <c r="Q12" s="36" t="s">
        <v>34</v>
      </c>
      <c r="R12" s="15"/>
      <c r="S12" s="15"/>
      <c r="T12" s="15"/>
      <c r="U12" s="15"/>
      <c r="V12" s="15" t="s">
        <v>38</v>
      </c>
      <c r="W12" s="34" t="s">
        <v>39</v>
      </c>
      <c r="X12" s="15" t="s">
        <v>40</v>
      </c>
      <c r="Y12" s="15"/>
      <c r="Z12" s="15"/>
    </row>
    <row r="13" spans="1:26" ht="18" hidden="1" customHeight="1">
      <c r="A13" s="15">
        <v>10</v>
      </c>
      <c r="B13" s="15"/>
      <c r="C13" s="31" t="s">
        <v>69</v>
      </c>
      <c r="D13" s="31" t="s">
        <v>70</v>
      </c>
      <c r="E13" s="31" t="s">
        <v>71</v>
      </c>
      <c r="F13" s="31" t="s">
        <v>31</v>
      </c>
      <c r="G13" s="32" t="s">
        <v>32</v>
      </c>
      <c r="H13" s="32" t="s">
        <v>33</v>
      </c>
      <c r="I13" s="31">
        <v>66</v>
      </c>
      <c r="J13" s="31">
        <v>65</v>
      </c>
      <c r="K13" s="31"/>
      <c r="L13" s="31">
        <v>39.299999999999997</v>
      </c>
      <c r="M13" s="31">
        <v>10</v>
      </c>
      <c r="N13" s="63"/>
      <c r="O13" s="15"/>
      <c r="P13" s="36" t="s">
        <v>34</v>
      </c>
      <c r="Q13" s="36" t="s">
        <v>34</v>
      </c>
      <c r="R13" s="15" t="s">
        <v>44</v>
      </c>
      <c r="S13" s="15" t="s">
        <v>45</v>
      </c>
      <c r="T13" s="15"/>
      <c r="U13" s="15"/>
      <c r="V13" s="15" t="s">
        <v>38</v>
      </c>
      <c r="W13" s="34" t="s">
        <v>39</v>
      </c>
      <c r="X13" s="15" t="s">
        <v>40</v>
      </c>
      <c r="Y13" s="15">
        <v>18623425105</v>
      </c>
      <c r="Z13" s="15"/>
    </row>
    <row r="14" spans="1:26" ht="18" hidden="1" customHeight="1">
      <c r="A14" s="15">
        <v>11</v>
      </c>
      <c r="B14" s="15"/>
      <c r="C14" s="31" t="s">
        <v>72</v>
      </c>
      <c r="D14" s="31" t="s">
        <v>73</v>
      </c>
      <c r="E14" s="31" t="s">
        <v>74</v>
      </c>
      <c r="F14" s="31" t="s">
        <v>31</v>
      </c>
      <c r="G14" s="32" t="s">
        <v>32</v>
      </c>
      <c r="H14" s="32" t="s">
        <v>33</v>
      </c>
      <c r="I14" s="31">
        <v>66</v>
      </c>
      <c r="J14" s="31">
        <v>65</v>
      </c>
      <c r="K14" s="31"/>
      <c r="L14" s="31">
        <v>39.299999999999997</v>
      </c>
      <c r="M14" s="31">
        <v>10</v>
      </c>
      <c r="N14" s="63"/>
      <c r="O14" s="15"/>
      <c r="P14" s="36" t="s">
        <v>34</v>
      </c>
      <c r="Q14" s="36" t="s">
        <v>34</v>
      </c>
      <c r="R14" s="15" t="s">
        <v>35</v>
      </c>
      <c r="S14" s="15" t="s">
        <v>36</v>
      </c>
      <c r="T14" s="15"/>
      <c r="U14" s="15"/>
      <c r="V14" s="15" t="s">
        <v>38</v>
      </c>
      <c r="W14" s="34" t="s">
        <v>39</v>
      </c>
      <c r="X14" s="15" t="s">
        <v>40</v>
      </c>
      <c r="Y14" s="15"/>
      <c r="Z14" s="15"/>
    </row>
    <row r="15" spans="1:26" ht="18" hidden="1" customHeight="1">
      <c r="A15" s="15">
        <v>12</v>
      </c>
      <c r="B15" s="15"/>
      <c r="C15" s="31" t="s">
        <v>75</v>
      </c>
      <c r="D15" s="31" t="s">
        <v>76</v>
      </c>
      <c r="E15" s="31" t="s">
        <v>77</v>
      </c>
      <c r="F15" s="31" t="s">
        <v>31</v>
      </c>
      <c r="G15" s="32" t="s">
        <v>32</v>
      </c>
      <c r="H15" s="32" t="s">
        <v>33</v>
      </c>
      <c r="I15" s="31">
        <v>63.5</v>
      </c>
      <c r="J15" s="31">
        <v>67</v>
      </c>
      <c r="K15" s="31"/>
      <c r="L15" s="31">
        <v>39.15</v>
      </c>
      <c r="M15" s="31">
        <v>12</v>
      </c>
      <c r="N15" s="63"/>
      <c r="O15" s="15"/>
      <c r="P15" s="36" t="s">
        <v>34</v>
      </c>
      <c r="Q15" s="36" t="s">
        <v>34</v>
      </c>
      <c r="R15" s="15"/>
      <c r="S15" s="15"/>
      <c r="T15" s="15"/>
      <c r="U15" s="15"/>
      <c r="V15" s="15" t="s">
        <v>38</v>
      </c>
      <c r="W15" s="34" t="s">
        <v>39</v>
      </c>
      <c r="X15" s="15" t="s">
        <v>40</v>
      </c>
      <c r="Y15" s="15"/>
      <c r="Z15" s="15"/>
    </row>
    <row r="16" spans="1:26" ht="18" hidden="1" customHeight="1">
      <c r="A16" s="15">
        <v>13</v>
      </c>
      <c r="B16" s="15"/>
      <c r="C16" s="31" t="s">
        <v>78</v>
      </c>
      <c r="D16" s="31" t="s">
        <v>79</v>
      </c>
      <c r="E16" s="31" t="s">
        <v>80</v>
      </c>
      <c r="F16" s="31" t="s">
        <v>31</v>
      </c>
      <c r="G16" s="32" t="s">
        <v>32</v>
      </c>
      <c r="H16" s="32" t="s">
        <v>33</v>
      </c>
      <c r="I16" s="31">
        <v>65.5</v>
      </c>
      <c r="J16" s="31">
        <v>65</v>
      </c>
      <c r="K16" s="31"/>
      <c r="L16" s="31">
        <v>39.15</v>
      </c>
      <c r="M16" s="31">
        <v>12</v>
      </c>
      <c r="N16" s="63"/>
      <c r="O16" s="15"/>
      <c r="P16" s="36" t="s">
        <v>34</v>
      </c>
      <c r="Q16" s="36" t="s">
        <v>34</v>
      </c>
      <c r="R16" s="15" t="s">
        <v>35</v>
      </c>
      <c r="S16" s="15" t="s">
        <v>36</v>
      </c>
      <c r="T16" s="15"/>
      <c r="U16" s="15"/>
      <c r="V16" s="15" t="s">
        <v>38</v>
      </c>
      <c r="W16" s="34" t="s">
        <v>39</v>
      </c>
      <c r="X16" s="15" t="s">
        <v>40</v>
      </c>
      <c r="Y16" s="15"/>
      <c r="Z16" s="15"/>
    </row>
    <row r="17" spans="1:26" ht="18" hidden="1" customHeight="1">
      <c r="A17" s="15">
        <v>14</v>
      </c>
      <c r="B17" s="15"/>
      <c r="C17" s="31" t="s">
        <v>81</v>
      </c>
      <c r="D17" s="31" t="s">
        <v>82</v>
      </c>
      <c r="E17" s="31" t="s">
        <v>83</v>
      </c>
      <c r="F17" s="31" t="s">
        <v>31</v>
      </c>
      <c r="G17" s="32" t="s">
        <v>32</v>
      </c>
      <c r="H17" s="32" t="s">
        <v>33</v>
      </c>
      <c r="I17" s="31">
        <v>70</v>
      </c>
      <c r="J17" s="31">
        <v>60</v>
      </c>
      <c r="K17" s="31"/>
      <c r="L17" s="31">
        <v>39</v>
      </c>
      <c r="M17" s="31">
        <v>14</v>
      </c>
      <c r="N17" s="63"/>
      <c r="O17" s="15"/>
      <c r="P17" s="36" t="s">
        <v>34</v>
      </c>
      <c r="Q17" s="36" t="s">
        <v>34</v>
      </c>
      <c r="R17" s="15" t="s">
        <v>35</v>
      </c>
      <c r="S17" s="15"/>
      <c r="T17" s="15"/>
      <c r="U17" s="15"/>
      <c r="V17" s="15" t="s">
        <v>38</v>
      </c>
      <c r="W17" s="34" t="s">
        <v>39</v>
      </c>
      <c r="X17" s="15" t="s">
        <v>84</v>
      </c>
      <c r="Y17" s="15">
        <v>13551622084</v>
      </c>
      <c r="Z17" s="15"/>
    </row>
    <row r="18" spans="1:26" ht="18" hidden="1" customHeight="1">
      <c r="A18" s="15">
        <v>15</v>
      </c>
      <c r="B18" s="15"/>
      <c r="C18" s="31" t="s">
        <v>85</v>
      </c>
      <c r="D18" s="31" t="s">
        <v>86</v>
      </c>
      <c r="E18" s="31" t="s">
        <v>87</v>
      </c>
      <c r="F18" s="31" t="s">
        <v>31</v>
      </c>
      <c r="G18" s="32" t="s">
        <v>32</v>
      </c>
      <c r="H18" s="32" t="s">
        <v>33</v>
      </c>
      <c r="I18" s="31">
        <v>65</v>
      </c>
      <c r="J18" s="31">
        <v>65</v>
      </c>
      <c r="K18" s="31"/>
      <c r="L18" s="31">
        <v>39</v>
      </c>
      <c r="M18" s="31">
        <v>14</v>
      </c>
      <c r="N18" s="63"/>
      <c r="O18" s="15"/>
      <c r="P18" s="36" t="s">
        <v>34</v>
      </c>
      <c r="Q18" s="36" t="s">
        <v>34</v>
      </c>
      <c r="R18" s="15" t="s">
        <v>49</v>
      </c>
      <c r="S18" s="15" t="s">
        <v>49</v>
      </c>
      <c r="T18" s="36" t="s">
        <v>34</v>
      </c>
      <c r="U18" s="15"/>
      <c r="V18" s="15" t="s">
        <v>38</v>
      </c>
      <c r="W18" s="15" t="s">
        <v>39</v>
      </c>
      <c r="X18" s="15" t="s">
        <v>40</v>
      </c>
      <c r="Y18" s="15">
        <v>18227328015</v>
      </c>
      <c r="Z18" s="15"/>
    </row>
    <row r="19" spans="1:26" ht="18" hidden="1" customHeight="1">
      <c r="A19" s="15">
        <v>16</v>
      </c>
      <c r="B19" s="15"/>
      <c r="C19" s="31" t="s">
        <v>88</v>
      </c>
      <c r="D19" s="31" t="s">
        <v>89</v>
      </c>
      <c r="E19" s="31" t="s">
        <v>90</v>
      </c>
      <c r="F19" s="31" t="s">
        <v>31</v>
      </c>
      <c r="G19" s="32" t="s">
        <v>32</v>
      </c>
      <c r="H19" s="32" t="s">
        <v>33</v>
      </c>
      <c r="I19" s="31">
        <v>59.5</v>
      </c>
      <c r="J19" s="31">
        <v>70</v>
      </c>
      <c r="K19" s="31"/>
      <c r="L19" s="31">
        <v>38.85</v>
      </c>
      <c r="M19" s="31">
        <v>16</v>
      </c>
      <c r="N19" s="63"/>
      <c r="O19" s="15"/>
      <c r="P19" s="36" t="s">
        <v>34</v>
      </c>
      <c r="Q19" s="36" t="s">
        <v>34</v>
      </c>
      <c r="R19" s="15" t="s">
        <v>49</v>
      </c>
      <c r="S19" s="15" t="s">
        <v>49</v>
      </c>
      <c r="T19" s="36" t="s">
        <v>34</v>
      </c>
      <c r="U19" s="15"/>
      <c r="V19" s="15" t="s">
        <v>38</v>
      </c>
      <c r="W19" s="15" t="s">
        <v>39</v>
      </c>
      <c r="X19" s="15" t="s">
        <v>40</v>
      </c>
      <c r="Y19" s="15">
        <v>18888666455</v>
      </c>
      <c r="Z19" s="15"/>
    </row>
    <row r="20" spans="1:26" ht="18" hidden="1" customHeight="1">
      <c r="A20" s="15">
        <v>17</v>
      </c>
      <c r="B20" s="15"/>
      <c r="C20" s="31" t="s">
        <v>91</v>
      </c>
      <c r="D20" s="31" t="s">
        <v>92</v>
      </c>
      <c r="E20" s="31" t="s">
        <v>93</v>
      </c>
      <c r="F20" s="31" t="s">
        <v>31</v>
      </c>
      <c r="G20" s="32" t="s">
        <v>32</v>
      </c>
      <c r="H20" s="32" t="s">
        <v>33</v>
      </c>
      <c r="I20" s="31">
        <v>64</v>
      </c>
      <c r="J20" s="31">
        <v>65</v>
      </c>
      <c r="K20" s="31"/>
      <c r="L20" s="31">
        <v>38.700000000000003</v>
      </c>
      <c r="M20" s="31">
        <v>17</v>
      </c>
      <c r="N20" s="63"/>
      <c r="O20" s="15"/>
      <c r="P20" s="36" t="s">
        <v>34</v>
      </c>
      <c r="Q20" s="36" t="s">
        <v>34</v>
      </c>
      <c r="R20" s="15"/>
      <c r="S20" s="15"/>
      <c r="T20" s="15"/>
      <c r="U20" s="15"/>
      <c r="V20" s="15" t="s">
        <v>38</v>
      </c>
      <c r="W20" s="15" t="s">
        <v>39</v>
      </c>
      <c r="X20" s="15" t="s">
        <v>40</v>
      </c>
      <c r="Y20" s="15"/>
      <c r="Z20" s="15"/>
    </row>
    <row r="21" spans="1:26" ht="18" hidden="1" customHeight="1">
      <c r="A21" s="15">
        <v>18</v>
      </c>
      <c r="B21" s="15"/>
      <c r="C21" s="31" t="s">
        <v>94</v>
      </c>
      <c r="D21" s="31" t="s">
        <v>95</v>
      </c>
      <c r="E21" s="31" t="s">
        <v>96</v>
      </c>
      <c r="F21" s="31" t="s">
        <v>31</v>
      </c>
      <c r="G21" s="32" t="s">
        <v>32</v>
      </c>
      <c r="H21" s="32" t="s">
        <v>33</v>
      </c>
      <c r="I21" s="31">
        <v>61</v>
      </c>
      <c r="J21" s="31">
        <v>68</v>
      </c>
      <c r="K21" s="31"/>
      <c r="L21" s="31">
        <v>38.700000000000003</v>
      </c>
      <c r="M21" s="31">
        <v>17</v>
      </c>
      <c r="N21" s="63"/>
      <c r="O21" s="15"/>
      <c r="P21" s="36" t="s">
        <v>34</v>
      </c>
      <c r="Q21" s="36" t="s">
        <v>34</v>
      </c>
      <c r="R21" s="15" t="s">
        <v>44</v>
      </c>
      <c r="S21" s="15" t="s">
        <v>45</v>
      </c>
      <c r="T21" s="15"/>
      <c r="U21" s="15"/>
      <c r="V21" s="15" t="s">
        <v>38</v>
      </c>
      <c r="W21" s="15" t="s">
        <v>39</v>
      </c>
      <c r="X21" s="15" t="s">
        <v>40</v>
      </c>
      <c r="Y21" s="15"/>
      <c r="Z21" s="15"/>
    </row>
    <row r="22" spans="1:26" ht="18" hidden="1" customHeight="1">
      <c r="A22" s="15">
        <v>19</v>
      </c>
      <c r="B22" s="15"/>
      <c r="C22" s="31" t="s">
        <v>97</v>
      </c>
      <c r="D22" s="31" t="s">
        <v>98</v>
      </c>
      <c r="E22" s="31" t="s">
        <v>99</v>
      </c>
      <c r="F22" s="31" t="s">
        <v>31</v>
      </c>
      <c r="G22" s="32" t="s">
        <v>32</v>
      </c>
      <c r="H22" s="32" t="s">
        <v>33</v>
      </c>
      <c r="I22" s="31">
        <v>65</v>
      </c>
      <c r="J22" s="31">
        <v>63</v>
      </c>
      <c r="K22" s="31"/>
      <c r="L22" s="31">
        <v>38.4</v>
      </c>
      <c r="M22" s="31">
        <v>19</v>
      </c>
      <c r="N22" s="63"/>
      <c r="O22" s="15"/>
      <c r="P22" s="36" t="s">
        <v>34</v>
      </c>
      <c r="Q22" s="36" t="s">
        <v>34</v>
      </c>
      <c r="R22" s="15" t="s">
        <v>44</v>
      </c>
      <c r="S22" s="15" t="s">
        <v>56</v>
      </c>
      <c r="T22" s="36" t="s">
        <v>34</v>
      </c>
      <c r="U22" s="15"/>
      <c r="V22" s="15" t="s">
        <v>38</v>
      </c>
      <c r="W22" s="15" t="s">
        <v>39</v>
      </c>
      <c r="X22" s="15" t="s">
        <v>40</v>
      </c>
      <c r="Y22" s="15">
        <v>18728657539</v>
      </c>
      <c r="Z22" s="15"/>
    </row>
    <row r="23" spans="1:26" ht="18" hidden="1" customHeight="1">
      <c r="A23" s="15">
        <v>20</v>
      </c>
      <c r="B23" s="15"/>
      <c r="C23" s="31" t="s">
        <v>100</v>
      </c>
      <c r="D23" s="31" t="s">
        <v>101</v>
      </c>
      <c r="E23" s="31" t="s">
        <v>102</v>
      </c>
      <c r="F23" s="31" t="s">
        <v>31</v>
      </c>
      <c r="G23" s="32" t="s">
        <v>32</v>
      </c>
      <c r="H23" s="32" t="s">
        <v>33</v>
      </c>
      <c r="I23" s="31">
        <v>62</v>
      </c>
      <c r="J23" s="31">
        <v>66</v>
      </c>
      <c r="K23" s="31"/>
      <c r="L23" s="31">
        <v>38.4</v>
      </c>
      <c r="M23" s="31">
        <v>19</v>
      </c>
      <c r="N23" s="63"/>
      <c r="O23" s="15"/>
      <c r="P23" s="36" t="s">
        <v>34</v>
      </c>
      <c r="Q23" s="36" t="s">
        <v>34</v>
      </c>
      <c r="R23" s="15" t="s">
        <v>44</v>
      </c>
      <c r="S23" s="15" t="s">
        <v>45</v>
      </c>
      <c r="T23" s="36" t="s">
        <v>34</v>
      </c>
      <c r="U23" s="15"/>
      <c r="V23" s="15" t="s">
        <v>38</v>
      </c>
      <c r="W23" s="15" t="s">
        <v>39</v>
      </c>
      <c r="X23" s="15" t="s">
        <v>40</v>
      </c>
      <c r="Y23" s="15">
        <v>13388150580</v>
      </c>
      <c r="Z23" s="15"/>
    </row>
    <row r="24" spans="1:26" ht="18" hidden="1" customHeight="1">
      <c r="A24" s="15">
        <v>21</v>
      </c>
      <c r="B24" s="15"/>
      <c r="C24" s="31" t="s">
        <v>103</v>
      </c>
      <c r="D24" s="31" t="s">
        <v>104</v>
      </c>
      <c r="E24" s="31" t="s">
        <v>105</v>
      </c>
      <c r="F24" s="31" t="s">
        <v>31</v>
      </c>
      <c r="G24" s="32" t="s">
        <v>32</v>
      </c>
      <c r="H24" s="32" t="s">
        <v>33</v>
      </c>
      <c r="I24" s="31">
        <v>67.5</v>
      </c>
      <c r="J24" s="31">
        <v>60</v>
      </c>
      <c r="K24" s="31"/>
      <c r="L24" s="31">
        <v>38.25</v>
      </c>
      <c r="M24" s="31">
        <v>21</v>
      </c>
      <c r="N24" s="63"/>
      <c r="O24" s="15"/>
      <c r="P24" s="36" t="s">
        <v>34</v>
      </c>
      <c r="Q24" s="36" t="s">
        <v>34</v>
      </c>
      <c r="R24" s="36" t="s">
        <v>34</v>
      </c>
      <c r="S24" s="36" t="s">
        <v>34</v>
      </c>
      <c r="T24" s="36" t="s">
        <v>34</v>
      </c>
      <c r="U24" s="15"/>
      <c r="V24" s="15" t="s">
        <v>38</v>
      </c>
      <c r="W24" s="15" t="s">
        <v>39</v>
      </c>
      <c r="X24" s="15" t="s">
        <v>40</v>
      </c>
      <c r="Y24" s="15"/>
      <c r="Z24" s="15"/>
    </row>
    <row r="25" spans="1:26" ht="18" hidden="1" customHeight="1">
      <c r="A25" s="15">
        <v>22</v>
      </c>
      <c r="B25" s="15"/>
      <c r="C25" s="31" t="s">
        <v>106</v>
      </c>
      <c r="D25" s="31" t="s">
        <v>107</v>
      </c>
      <c r="E25" s="31" t="s">
        <v>108</v>
      </c>
      <c r="F25" s="31" t="s">
        <v>31</v>
      </c>
      <c r="G25" s="32" t="s">
        <v>32</v>
      </c>
      <c r="H25" s="32" t="s">
        <v>33</v>
      </c>
      <c r="I25" s="31">
        <v>63.5</v>
      </c>
      <c r="J25" s="31">
        <v>64</v>
      </c>
      <c r="K25" s="31"/>
      <c r="L25" s="31">
        <v>38.25</v>
      </c>
      <c r="M25" s="31">
        <v>21</v>
      </c>
      <c r="N25" s="63"/>
      <c r="O25" s="15"/>
      <c r="P25" s="36" t="s">
        <v>34</v>
      </c>
      <c r="Q25" s="36" t="s">
        <v>34</v>
      </c>
      <c r="R25" s="15" t="s">
        <v>49</v>
      </c>
      <c r="S25" s="15"/>
      <c r="T25" s="15"/>
      <c r="U25" s="15"/>
      <c r="V25" s="15" t="s">
        <v>38</v>
      </c>
      <c r="W25" s="15" t="s">
        <v>39</v>
      </c>
      <c r="X25" s="15" t="s">
        <v>40</v>
      </c>
      <c r="Y25" s="15"/>
      <c r="Z25" s="15"/>
    </row>
    <row r="26" spans="1:26" s="22" customFormat="1" ht="18" hidden="1" customHeight="1">
      <c r="A26" s="15">
        <v>23</v>
      </c>
      <c r="B26" s="15"/>
      <c r="C26" s="31" t="s">
        <v>109</v>
      </c>
      <c r="D26" s="31" t="s">
        <v>110</v>
      </c>
      <c r="E26" s="31" t="s">
        <v>111</v>
      </c>
      <c r="F26" s="31" t="s">
        <v>31</v>
      </c>
      <c r="G26" s="32" t="s">
        <v>32</v>
      </c>
      <c r="H26" s="32" t="s">
        <v>33</v>
      </c>
      <c r="I26" s="31">
        <v>68</v>
      </c>
      <c r="J26" s="31">
        <v>59</v>
      </c>
      <c r="K26" s="31"/>
      <c r="L26" s="31">
        <v>38.1</v>
      </c>
      <c r="M26" s="31">
        <v>23</v>
      </c>
      <c r="N26" s="63"/>
      <c r="O26" s="15"/>
      <c r="P26" s="36" t="s">
        <v>34</v>
      </c>
      <c r="Q26" s="36" t="s">
        <v>34</v>
      </c>
      <c r="R26" s="39" t="s">
        <v>35</v>
      </c>
      <c r="S26" s="39" t="s">
        <v>36</v>
      </c>
      <c r="T26" s="36"/>
      <c r="U26" s="15"/>
      <c r="V26" s="15" t="s">
        <v>38</v>
      </c>
      <c r="W26" s="15" t="s">
        <v>39</v>
      </c>
      <c r="X26" s="15" t="s">
        <v>40</v>
      </c>
      <c r="Y26" s="34">
        <v>19950960814</v>
      </c>
      <c r="Z26" s="34"/>
    </row>
    <row r="27" spans="1:26" s="2" customFormat="1" ht="18" hidden="1" customHeight="1">
      <c r="A27" s="15">
        <v>24</v>
      </c>
      <c r="B27" s="15"/>
      <c r="C27" s="31" t="s">
        <v>112</v>
      </c>
      <c r="D27" s="31" t="s">
        <v>113</v>
      </c>
      <c r="E27" s="31" t="s">
        <v>114</v>
      </c>
      <c r="F27" s="31" t="s">
        <v>31</v>
      </c>
      <c r="G27" s="32" t="s">
        <v>32</v>
      </c>
      <c r="H27" s="32" t="s">
        <v>33</v>
      </c>
      <c r="I27" s="31">
        <v>68</v>
      </c>
      <c r="J27" s="31">
        <v>59</v>
      </c>
      <c r="K27" s="31"/>
      <c r="L27" s="31">
        <v>38.1</v>
      </c>
      <c r="M27" s="31">
        <v>23</v>
      </c>
      <c r="N27" s="63"/>
      <c r="O27" s="15"/>
      <c r="P27" s="36" t="s">
        <v>34</v>
      </c>
      <c r="Q27" s="36" t="s">
        <v>34</v>
      </c>
      <c r="R27" s="39" t="s">
        <v>35</v>
      </c>
      <c r="S27" s="39" t="s">
        <v>36</v>
      </c>
      <c r="T27" s="36"/>
      <c r="U27" s="15"/>
      <c r="V27" s="15" t="s">
        <v>38</v>
      </c>
      <c r="W27" s="15" t="s">
        <v>39</v>
      </c>
      <c r="X27" s="15" t="s">
        <v>40</v>
      </c>
      <c r="Y27" s="7">
        <v>18982656367</v>
      </c>
      <c r="Z27" s="7"/>
    </row>
    <row r="28" spans="1:26" ht="18" hidden="1" customHeight="1">
      <c r="A28" s="15">
        <v>25</v>
      </c>
      <c r="B28" s="15"/>
      <c r="C28" s="31" t="s">
        <v>115</v>
      </c>
      <c r="D28" s="31" t="s">
        <v>116</v>
      </c>
      <c r="E28" s="31" t="s">
        <v>117</v>
      </c>
      <c r="F28" s="31" t="s">
        <v>31</v>
      </c>
      <c r="G28" s="32" t="s">
        <v>32</v>
      </c>
      <c r="H28" s="32" t="s">
        <v>33</v>
      </c>
      <c r="I28" s="31">
        <v>64</v>
      </c>
      <c r="J28" s="31">
        <v>63</v>
      </c>
      <c r="K28" s="31"/>
      <c r="L28" s="31">
        <v>38.1</v>
      </c>
      <c r="M28" s="31">
        <v>23</v>
      </c>
      <c r="N28" s="63"/>
      <c r="O28" s="15"/>
      <c r="P28" s="36" t="s">
        <v>34</v>
      </c>
      <c r="Q28" s="36" t="s">
        <v>34</v>
      </c>
      <c r="R28" s="15"/>
      <c r="S28" s="15"/>
      <c r="T28" s="15"/>
      <c r="U28" s="15"/>
      <c r="V28" s="15"/>
      <c r="W28" s="15"/>
      <c r="X28" s="15"/>
      <c r="Y28" s="15"/>
      <c r="Z28" s="15"/>
    </row>
    <row r="29" spans="1:26" ht="18" customHeight="1">
      <c r="A29" s="15">
        <v>26</v>
      </c>
      <c r="B29" s="15"/>
      <c r="C29" s="31" t="s">
        <v>118</v>
      </c>
      <c r="D29" s="31" t="s">
        <v>119</v>
      </c>
      <c r="E29" s="31" t="s">
        <v>120</v>
      </c>
      <c r="F29" s="31" t="s">
        <v>31</v>
      </c>
      <c r="G29" s="32" t="s">
        <v>32</v>
      </c>
      <c r="H29" s="32" t="s">
        <v>33</v>
      </c>
      <c r="I29" s="31">
        <v>62.5</v>
      </c>
      <c r="J29" s="31">
        <v>64</v>
      </c>
      <c r="K29" s="31"/>
      <c r="L29" s="31">
        <v>37.950000000000003</v>
      </c>
      <c r="M29" s="31">
        <v>26</v>
      </c>
      <c r="N29" s="63"/>
      <c r="O29" s="15"/>
      <c r="P29" s="15"/>
      <c r="Q29" s="15"/>
      <c r="R29" s="15"/>
      <c r="S29" s="15"/>
      <c r="T29" s="15"/>
      <c r="U29" s="15"/>
      <c r="V29" s="15"/>
      <c r="W29" s="15"/>
      <c r="X29" s="15"/>
      <c r="Y29" s="15"/>
      <c r="Z29" s="15"/>
    </row>
    <row r="30" spans="1:26" ht="18" hidden="1" customHeight="1">
      <c r="A30" s="15">
        <v>27</v>
      </c>
      <c r="B30" s="15"/>
      <c r="C30" s="31" t="s">
        <v>121</v>
      </c>
      <c r="D30" s="31" t="s">
        <v>122</v>
      </c>
      <c r="E30" s="31" t="s">
        <v>123</v>
      </c>
      <c r="F30" s="31" t="s">
        <v>31</v>
      </c>
      <c r="G30" s="32" t="s">
        <v>32</v>
      </c>
      <c r="H30" s="32" t="s">
        <v>33</v>
      </c>
      <c r="I30" s="31">
        <v>58.5</v>
      </c>
      <c r="J30" s="31">
        <v>68</v>
      </c>
      <c r="K30" s="31"/>
      <c r="L30" s="31">
        <v>37.950000000000003</v>
      </c>
      <c r="M30" s="31">
        <v>26</v>
      </c>
      <c r="N30" s="63"/>
      <c r="O30" s="15"/>
      <c r="P30" s="36" t="s">
        <v>34</v>
      </c>
      <c r="Q30" s="36" t="s">
        <v>34</v>
      </c>
      <c r="R30" s="15" t="s">
        <v>49</v>
      </c>
      <c r="S30" s="15" t="s">
        <v>36</v>
      </c>
      <c r="T30" s="15"/>
      <c r="U30" s="15"/>
      <c r="V30" s="15"/>
      <c r="W30" s="15"/>
      <c r="X30" s="15"/>
      <c r="Y30" s="15"/>
      <c r="Z30" s="15"/>
    </row>
    <row r="31" spans="1:26" ht="18" hidden="1" customHeight="1">
      <c r="A31" s="15">
        <v>28</v>
      </c>
      <c r="B31" s="15"/>
      <c r="C31" s="31" t="s">
        <v>124</v>
      </c>
      <c r="D31" s="31" t="s">
        <v>125</v>
      </c>
      <c r="E31" s="31" t="s">
        <v>126</v>
      </c>
      <c r="F31" s="31" t="s">
        <v>31</v>
      </c>
      <c r="G31" s="32" t="s">
        <v>32</v>
      </c>
      <c r="H31" s="32" t="s">
        <v>33</v>
      </c>
      <c r="I31" s="31">
        <v>63.5</v>
      </c>
      <c r="J31" s="31">
        <v>63</v>
      </c>
      <c r="K31" s="31"/>
      <c r="L31" s="31">
        <v>37.950000000000003</v>
      </c>
      <c r="M31" s="31">
        <v>26</v>
      </c>
      <c r="N31" s="63"/>
      <c r="O31" s="15"/>
      <c r="P31" s="36" t="s">
        <v>34</v>
      </c>
      <c r="Q31" s="36" t="s">
        <v>34</v>
      </c>
      <c r="R31" s="39" t="s">
        <v>35</v>
      </c>
      <c r="S31" s="39" t="s">
        <v>36</v>
      </c>
      <c r="T31" s="36"/>
      <c r="U31" s="15"/>
      <c r="V31" s="15" t="s">
        <v>38</v>
      </c>
      <c r="W31" s="15" t="s">
        <v>39</v>
      </c>
      <c r="X31" s="15" t="s">
        <v>40</v>
      </c>
      <c r="Y31" s="15">
        <v>19938624886</v>
      </c>
      <c r="Z31" s="15"/>
    </row>
    <row r="32" spans="1:26" ht="18" hidden="1" customHeight="1">
      <c r="A32" s="15">
        <v>29</v>
      </c>
      <c r="B32" s="15"/>
      <c r="C32" s="31" t="s">
        <v>127</v>
      </c>
      <c r="D32" s="31" t="s">
        <v>128</v>
      </c>
      <c r="E32" s="31" t="s">
        <v>129</v>
      </c>
      <c r="F32" s="31" t="s">
        <v>31</v>
      </c>
      <c r="G32" s="32" t="s">
        <v>32</v>
      </c>
      <c r="H32" s="32" t="s">
        <v>33</v>
      </c>
      <c r="I32" s="31">
        <v>64</v>
      </c>
      <c r="J32" s="31">
        <v>62</v>
      </c>
      <c r="K32" s="31"/>
      <c r="L32" s="31">
        <v>37.799999999999997</v>
      </c>
      <c r="M32" s="31">
        <v>29</v>
      </c>
      <c r="N32" s="63"/>
      <c r="O32" s="15"/>
      <c r="P32" s="36" t="s">
        <v>34</v>
      </c>
      <c r="Q32" s="36" t="s">
        <v>34</v>
      </c>
      <c r="R32" s="15" t="s">
        <v>35</v>
      </c>
      <c r="S32" s="15" t="s">
        <v>36</v>
      </c>
      <c r="T32" s="15"/>
      <c r="U32" s="15"/>
      <c r="V32" s="15"/>
      <c r="W32" s="15"/>
      <c r="X32" s="15"/>
      <c r="Y32" s="15"/>
      <c r="Z32" s="15"/>
    </row>
    <row r="33" spans="1:30" s="50" customFormat="1" ht="18" customHeight="1">
      <c r="A33" s="15">
        <v>30</v>
      </c>
      <c r="B33" s="15"/>
      <c r="C33" s="31" t="s">
        <v>130</v>
      </c>
      <c r="D33" s="31" t="s">
        <v>131</v>
      </c>
      <c r="E33" s="31" t="s">
        <v>132</v>
      </c>
      <c r="F33" s="31" t="s">
        <v>31</v>
      </c>
      <c r="G33" s="32" t="s">
        <v>32</v>
      </c>
      <c r="H33" s="32" t="s">
        <v>33</v>
      </c>
      <c r="I33" s="31">
        <v>63</v>
      </c>
      <c r="J33" s="31">
        <v>63</v>
      </c>
      <c r="K33" s="31"/>
      <c r="L33" s="31">
        <v>37.799999999999997</v>
      </c>
      <c r="M33" s="31">
        <v>29</v>
      </c>
      <c r="N33" s="63"/>
      <c r="O33" s="15"/>
      <c r="P33" s="51"/>
      <c r="Q33" s="51"/>
      <c r="R33" s="51"/>
      <c r="S33" s="51"/>
      <c r="T33" s="51"/>
      <c r="U33" s="51"/>
      <c r="V33" s="15"/>
      <c r="W33" s="51"/>
      <c r="X33" s="51"/>
      <c r="Y33" s="51"/>
      <c r="Z33" s="51"/>
      <c r="AB33" s="18" t="s">
        <v>133</v>
      </c>
      <c r="AC33" s="18" t="s">
        <v>134</v>
      </c>
      <c r="AD33" s="18" t="s">
        <v>135</v>
      </c>
    </row>
    <row r="34" spans="1:30" ht="18" hidden="1" customHeight="1">
      <c r="A34" s="15">
        <v>31</v>
      </c>
      <c r="B34" s="15"/>
      <c r="C34" s="31" t="s">
        <v>136</v>
      </c>
      <c r="D34" s="31" t="s">
        <v>137</v>
      </c>
      <c r="E34" s="31" t="s">
        <v>138</v>
      </c>
      <c r="F34" s="31" t="s">
        <v>31</v>
      </c>
      <c r="G34" s="32" t="s">
        <v>32</v>
      </c>
      <c r="H34" s="32" t="s">
        <v>33</v>
      </c>
      <c r="I34" s="31">
        <v>64</v>
      </c>
      <c r="J34" s="31">
        <v>62</v>
      </c>
      <c r="K34" s="31"/>
      <c r="L34" s="31">
        <v>37.799999999999997</v>
      </c>
      <c r="M34" s="31">
        <v>29</v>
      </c>
      <c r="N34" s="63"/>
      <c r="O34" s="15"/>
      <c r="P34" s="36" t="s">
        <v>34</v>
      </c>
      <c r="Q34" s="36" t="s">
        <v>34</v>
      </c>
      <c r="R34" s="15" t="s">
        <v>35</v>
      </c>
      <c r="S34" s="15" t="s">
        <v>56</v>
      </c>
      <c r="T34" s="15"/>
      <c r="U34" s="15"/>
      <c r="V34" s="15"/>
      <c r="W34" s="15"/>
      <c r="X34" s="15"/>
      <c r="Y34" s="15"/>
      <c r="Z34" s="15"/>
      <c r="AB34" s="18">
        <v>1</v>
      </c>
      <c r="AC34" s="18" t="s">
        <v>32</v>
      </c>
      <c r="AD34" s="18">
        <v>3</v>
      </c>
    </row>
    <row r="35" spans="1:30" ht="18" customHeight="1">
      <c r="A35" s="15">
        <v>32</v>
      </c>
      <c r="B35" s="15"/>
      <c r="C35" s="31" t="s">
        <v>139</v>
      </c>
      <c r="D35" s="31" t="s">
        <v>140</v>
      </c>
      <c r="E35" s="31" t="s">
        <v>141</v>
      </c>
      <c r="F35" s="31" t="s">
        <v>31</v>
      </c>
      <c r="G35" s="32" t="s">
        <v>32</v>
      </c>
      <c r="H35" s="32" t="s">
        <v>33</v>
      </c>
      <c r="I35" s="31">
        <v>63.5</v>
      </c>
      <c r="J35" s="31">
        <v>62</v>
      </c>
      <c r="K35" s="31"/>
      <c r="L35" s="31">
        <v>37.65</v>
      </c>
      <c r="M35" s="31">
        <v>32</v>
      </c>
      <c r="N35" s="63"/>
      <c r="O35" s="15"/>
      <c r="P35" s="15"/>
      <c r="Q35" s="15"/>
      <c r="R35" s="15"/>
      <c r="S35" s="15"/>
      <c r="T35" s="15"/>
      <c r="U35" s="15"/>
      <c r="V35" s="15"/>
      <c r="W35" s="15"/>
      <c r="X35" s="15"/>
      <c r="Y35" s="15"/>
      <c r="Z35" s="15"/>
      <c r="AB35" s="18">
        <v>3</v>
      </c>
      <c r="AC35" s="18" t="s">
        <v>142</v>
      </c>
      <c r="AD35" s="18">
        <v>4</v>
      </c>
    </row>
    <row r="36" spans="1:30" ht="18" hidden="1" customHeight="1">
      <c r="A36" s="15">
        <v>33</v>
      </c>
      <c r="B36" s="15"/>
      <c r="C36" s="31" t="s">
        <v>143</v>
      </c>
      <c r="D36" s="31" t="s">
        <v>144</v>
      </c>
      <c r="E36" s="33" t="s">
        <v>145</v>
      </c>
      <c r="F36" s="31" t="s">
        <v>31</v>
      </c>
      <c r="G36" s="32" t="s">
        <v>32</v>
      </c>
      <c r="H36" s="32" t="s">
        <v>33</v>
      </c>
      <c r="I36" s="31">
        <v>60.5</v>
      </c>
      <c r="J36" s="31">
        <v>65</v>
      </c>
      <c r="K36" s="31"/>
      <c r="L36" s="31">
        <v>37.65</v>
      </c>
      <c r="M36" s="31">
        <v>32</v>
      </c>
      <c r="N36" s="62"/>
      <c r="O36" s="15"/>
      <c r="P36" s="36" t="s">
        <v>34</v>
      </c>
      <c r="Q36" s="36" t="s">
        <v>34</v>
      </c>
      <c r="R36" s="39" t="s">
        <v>35</v>
      </c>
      <c r="S36" s="39" t="s">
        <v>56</v>
      </c>
      <c r="T36" s="36"/>
      <c r="U36" s="15"/>
      <c r="V36" s="15" t="s">
        <v>38</v>
      </c>
      <c r="W36" s="15" t="s">
        <v>39</v>
      </c>
      <c r="X36" s="15" t="s">
        <v>40</v>
      </c>
      <c r="Y36" s="15">
        <v>18282603449</v>
      </c>
      <c r="Z36" s="15"/>
      <c r="AB36" s="18">
        <v>4</v>
      </c>
      <c r="AC36" s="18" t="s">
        <v>146</v>
      </c>
      <c r="AD36" s="18">
        <v>1</v>
      </c>
    </row>
    <row r="37" spans="1:30" ht="18" hidden="1" customHeight="1">
      <c r="A37" s="15">
        <v>34</v>
      </c>
      <c r="B37" s="15"/>
      <c r="C37" s="31" t="s">
        <v>147</v>
      </c>
      <c r="D37" s="31" t="s">
        <v>148</v>
      </c>
      <c r="E37" s="31" t="s">
        <v>149</v>
      </c>
      <c r="F37" s="31" t="s">
        <v>150</v>
      </c>
      <c r="G37" s="32" t="s">
        <v>151</v>
      </c>
      <c r="H37" s="32" t="s">
        <v>152</v>
      </c>
      <c r="I37" s="31">
        <v>66.5</v>
      </c>
      <c r="J37" s="31">
        <v>82</v>
      </c>
      <c r="K37" s="31"/>
      <c r="L37" s="31">
        <v>44.55</v>
      </c>
      <c r="M37" s="31">
        <v>1</v>
      </c>
      <c r="N37" s="61">
        <v>2</v>
      </c>
      <c r="O37" s="15"/>
      <c r="P37" s="36" t="s">
        <v>34</v>
      </c>
      <c r="Q37" s="36" t="s">
        <v>34</v>
      </c>
      <c r="R37" s="39" t="s">
        <v>44</v>
      </c>
      <c r="S37" s="39" t="s">
        <v>45</v>
      </c>
      <c r="T37" s="36"/>
      <c r="U37" s="15"/>
      <c r="V37" s="15" t="s">
        <v>38</v>
      </c>
      <c r="W37" s="15" t="s">
        <v>39</v>
      </c>
      <c r="X37" s="15" t="s">
        <v>40</v>
      </c>
      <c r="Y37" s="15">
        <v>17790396713</v>
      </c>
      <c r="Z37" s="15"/>
      <c r="AB37" s="18">
        <v>5</v>
      </c>
      <c r="AC37" s="18" t="s">
        <v>153</v>
      </c>
      <c r="AD37" s="18">
        <v>11</v>
      </c>
    </row>
    <row r="38" spans="1:30" ht="18" hidden="1" customHeight="1">
      <c r="A38" s="15">
        <v>35</v>
      </c>
      <c r="B38" s="15"/>
      <c r="C38" s="31" t="s">
        <v>154</v>
      </c>
      <c r="D38" s="31" t="s">
        <v>155</v>
      </c>
      <c r="E38" s="31" t="s">
        <v>156</v>
      </c>
      <c r="F38" s="31" t="s">
        <v>150</v>
      </c>
      <c r="G38" s="32" t="s">
        <v>151</v>
      </c>
      <c r="H38" s="32" t="s">
        <v>152</v>
      </c>
      <c r="I38" s="31">
        <v>66.5</v>
      </c>
      <c r="J38" s="31">
        <v>71</v>
      </c>
      <c r="K38" s="31"/>
      <c r="L38" s="31">
        <v>41.25</v>
      </c>
      <c r="M38" s="31">
        <v>2</v>
      </c>
      <c r="N38" s="63"/>
      <c r="O38" s="15"/>
      <c r="P38" s="36" t="s">
        <v>34</v>
      </c>
      <c r="Q38" s="36" t="s">
        <v>34</v>
      </c>
      <c r="R38" s="15" t="s">
        <v>44</v>
      </c>
      <c r="S38" s="15" t="s">
        <v>45</v>
      </c>
      <c r="T38" s="15"/>
      <c r="U38" s="15"/>
      <c r="V38" s="15"/>
      <c r="W38" s="15"/>
      <c r="X38" s="15"/>
      <c r="Y38" s="15"/>
      <c r="Z38" s="15"/>
      <c r="AB38" s="18">
        <v>6</v>
      </c>
      <c r="AC38" s="18" t="s">
        <v>157</v>
      </c>
      <c r="AD38" s="18">
        <v>1</v>
      </c>
    </row>
    <row r="39" spans="1:30" ht="18" hidden="1" customHeight="1">
      <c r="A39" s="15">
        <v>36</v>
      </c>
      <c r="B39" s="15"/>
      <c r="C39" s="31" t="s">
        <v>158</v>
      </c>
      <c r="D39" s="31" t="s">
        <v>159</v>
      </c>
      <c r="E39" s="31" t="s">
        <v>160</v>
      </c>
      <c r="F39" s="31" t="s">
        <v>150</v>
      </c>
      <c r="G39" s="32" t="s">
        <v>151</v>
      </c>
      <c r="H39" s="32" t="s">
        <v>152</v>
      </c>
      <c r="I39" s="31">
        <v>63</v>
      </c>
      <c r="J39" s="31">
        <v>69</v>
      </c>
      <c r="K39" s="31"/>
      <c r="L39" s="31">
        <v>39.6</v>
      </c>
      <c r="M39" s="31">
        <v>3</v>
      </c>
      <c r="N39" s="63"/>
      <c r="O39" s="15"/>
      <c r="P39" s="36" t="s">
        <v>34</v>
      </c>
      <c r="Q39" s="36" t="s">
        <v>34</v>
      </c>
      <c r="R39" s="39" t="s">
        <v>44</v>
      </c>
      <c r="S39" s="39" t="s">
        <v>45</v>
      </c>
      <c r="T39" s="36"/>
      <c r="U39" s="15"/>
      <c r="V39" s="15" t="s">
        <v>38</v>
      </c>
      <c r="W39" s="15" t="s">
        <v>39</v>
      </c>
      <c r="X39" s="15" t="s">
        <v>40</v>
      </c>
      <c r="Y39" s="15">
        <v>15213269283</v>
      </c>
      <c r="Z39" s="15"/>
      <c r="AB39" s="18">
        <v>7</v>
      </c>
      <c r="AC39" s="18" t="s">
        <v>161</v>
      </c>
      <c r="AD39" s="18">
        <v>1</v>
      </c>
    </row>
    <row r="40" spans="1:30" ht="18" hidden="1" customHeight="1">
      <c r="A40" s="15">
        <v>37</v>
      </c>
      <c r="B40" s="15"/>
      <c r="C40" s="31" t="s">
        <v>162</v>
      </c>
      <c r="D40" s="31" t="s">
        <v>163</v>
      </c>
      <c r="E40" s="33" t="s">
        <v>164</v>
      </c>
      <c r="F40" s="31" t="s">
        <v>150</v>
      </c>
      <c r="G40" s="32" t="s">
        <v>151</v>
      </c>
      <c r="H40" s="32" t="s">
        <v>152</v>
      </c>
      <c r="I40" s="31">
        <v>59.5</v>
      </c>
      <c r="J40" s="31">
        <v>72</v>
      </c>
      <c r="K40" s="31"/>
      <c r="L40" s="31">
        <v>39.450000000000003</v>
      </c>
      <c r="M40" s="31">
        <v>4</v>
      </c>
      <c r="N40" s="62"/>
      <c r="O40" s="15"/>
      <c r="P40" s="36" t="s">
        <v>34</v>
      </c>
      <c r="Q40" s="36" t="s">
        <v>34</v>
      </c>
      <c r="R40" s="15" t="s">
        <v>44</v>
      </c>
      <c r="S40" s="15" t="s">
        <v>45</v>
      </c>
      <c r="T40" s="15"/>
      <c r="U40" s="15"/>
      <c r="V40" s="15"/>
      <c r="W40" s="15"/>
      <c r="X40" s="15"/>
      <c r="Y40" s="15"/>
      <c r="Z40" s="15"/>
      <c r="AB40" s="18">
        <v>8</v>
      </c>
      <c r="AC40" s="18" t="s">
        <v>165</v>
      </c>
      <c r="AD40" s="18">
        <v>1</v>
      </c>
    </row>
    <row r="41" spans="1:30" ht="18" hidden="1" customHeight="1">
      <c r="A41" s="15">
        <v>38</v>
      </c>
      <c r="B41" s="15"/>
      <c r="C41" s="31" t="s">
        <v>166</v>
      </c>
      <c r="D41" s="31" t="s">
        <v>167</v>
      </c>
      <c r="E41" s="31" t="s">
        <v>168</v>
      </c>
      <c r="F41" s="31" t="s">
        <v>169</v>
      </c>
      <c r="G41" s="32" t="s">
        <v>142</v>
      </c>
      <c r="H41" s="32" t="s">
        <v>33</v>
      </c>
      <c r="I41" s="31">
        <v>74</v>
      </c>
      <c r="J41" s="31">
        <v>68</v>
      </c>
      <c r="K41" s="31"/>
      <c r="L41" s="31">
        <v>42.6</v>
      </c>
      <c r="M41" s="31">
        <v>1</v>
      </c>
      <c r="N41" s="61">
        <v>10</v>
      </c>
      <c r="O41" s="15"/>
      <c r="P41" s="36" t="s">
        <v>34</v>
      </c>
      <c r="Q41" s="36" t="s">
        <v>34</v>
      </c>
      <c r="R41" s="15" t="s">
        <v>44</v>
      </c>
      <c r="S41" s="15" t="s">
        <v>45</v>
      </c>
      <c r="T41" s="15"/>
      <c r="U41" s="15"/>
      <c r="V41" s="15"/>
      <c r="W41" s="15"/>
      <c r="X41" s="15"/>
      <c r="Y41" s="15"/>
      <c r="Z41" s="15"/>
      <c r="AB41" s="18">
        <v>10</v>
      </c>
      <c r="AC41" s="18" t="s">
        <v>170</v>
      </c>
      <c r="AD41" s="18">
        <v>1</v>
      </c>
    </row>
    <row r="42" spans="1:30" s="2" customFormat="1" ht="18" customHeight="1">
      <c r="A42" s="15">
        <v>39</v>
      </c>
      <c r="B42" s="15"/>
      <c r="C42" s="31" t="s">
        <v>171</v>
      </c>
      <c r="D42" s="31" t="s">
        <v>172</v>
      </c>
      <c r="E42" s="31" t="s">
        <v>173</v>
      </c>
      <c r="F42" s="31" t="s">
        <v>169</v>
      </c>
      <c r="G42" s="32" t="s">
        <v>142</v>
      </c>
      <c r="H42" s="32" t="s">
        <v>33</v>
      </c>
      <c r="I42" s="31">
        <v>60</v>
      </c>
      <c r="J42" s="31">
        <v>81</v>
      </c>
      <c r="K42" s="31"/>
      <c r="L42" s="31">
        <v>42.3</v>
      </c>
      <c r="M42" s="31">
        <v>2</v>
      </c>
      <c r="N42" s="63"/>
      <c r="O42" s="15"/>
      <c r="P42" s="7"/>
      <c r="Q42" s="7"/>
      <c r="R42" s="7"/>
      <c r="S42" s="7"/>
      <c r="T42" s="7"/>
      <c r="U42" s="7"/>
      <c r="V42" s="15"/>
      <c r="W42" s="7"/>
      <c r="X42" s="7"/>
      <c r="Y42" s="7"/>
      <c r="Z42" s="7"/>
      <c r="AB42" s="18">
        <v>11</v>
      </c>
      <c r="AC42" s="18" t="s">
        <v>174</v>
      </c>
      <c r="AD42" s="18">
        <v>1</v>
      </c>
    </row>
    <row r="43" spans="1:30" ht="18" hidden="1" customHeight="1">
      <c r="A43" s="15">
        <v>40</v>
      </c>
      <c r="B43" s="15"/>
      <c r="C43" s="31" t="s">
        <v>175</v>
      </c>
      <c r="D43" s="31" t="s">
        <v>176</v>
      </c>
      <c r="E43" s="31" t="s">
        <v>177</v>
      </c>
      <c r="F43" s="31" t="s">
        <v>169</v>
      </c>
      <c r="G43" s="32" t="s">
        <v>142</v>
      </c>
      <c r="H43" s="32" t="s">
        <v>33</v>
      </c>
      <c r="I43" s="31">
        <v>51.5</v>
      </c>
      <c r="J43" s="31">
        <v>89</v>
      </c>
      <c r="K43" s="31"/>
      <c r="L43" s="31">
        <v>42.15</v>
      </c>
      <c r="M43" s="31">
        <v>3</v>
      </c>
      <c r="N43" s="63"/>
      <c r="O43" s="15"/>
      <c r="P43" s="36" t="s">
        <v>34</v>
      </c>
      <c r="Q43" s="36" t="s">
        <v>34</v>
      </c>
      <c r="R43" s="39" t="s">
        <v>178</v>
      </c>
      <c r="S43" s="39" t="s">
        <v>45</v>
      </c>
      <c r="T43" s="36"/>
      <c r="U43" s="15"/>
      <c r="V43" s="15" t="s">
        <v>38</v>
      </c>
      <c r="W43" s="15" t="s">
        <v>39</v>
      </c>
      <c r="X43" s="15" t="s">
        <v>40</v>
      </c>
      <c r="Y43" s="15">
        <v>15196525969</v>
      </c>
      <c r="Z43" s="15"/>
      <c r="AB43" s="18">
        <v>18</v>
      </c>
      <c r="AC43" s="18" t="s">
        <v>179</v>
      </c>
      <c r="AD43" s="18">
        <v>1</v>
      </c>
    </row>
    <row r="44" spans="1:30" ht="18" hidden="1" customHeight="1">
      <c r="A44" s="15">
        <v>41</v>
      </c>
      <c r="B44" s="15"/>
      <c r="C44" s="31" t="s">
        <v>180</v>
      </c>
      <c r="D44" s="31" t="s">
        <v>181</v>
      </c>
      <c r="E44" s="31" t="s">
        <v>182</v>
      </c>
      <c r="F44" s="31" t="s">
        <v>169</v>
      </c>
      <c r="G44" s="32" t="s">
        <v>142</v>
      </c>
      <c r="H44" s="32" t="s">
        <v>33</v>
      </c>
      <c r="I44" s="31">
        <v>63.5</v>
      </c>
      <c r="J44" s="31">
        <v>71</v>
      </c>
      <c r="K44" s="31"/>
      <c r="L44" s="31">
        <v>40.35</v>
      </c>
      <c r="M44" s="31">
        <v>4</v>
      </c>
      <c r="N44" s="63"/>
      <c r="O44" s="15"/>
      <c r="P44" s="36" t="s">
        <v>34</v>
      </c>
      <c r="Q44" s="36" t="s">
        <v>34</v>
      </c>
      <c r="R44" s="15"/>
      <c r="S44" s="15"/>
      <c r="T44" s="15"/>
      <c r="U44" s="15"/>
      <c r="V44" s="15"/>
      <c r="W44" s="15"/>
      <c r="X44" s="15"/>
      <c r="Y44" s="15"/>
      <c r="Z44" s="15"/>
      <c r="AB44" s="18"/>
      <c r="AC44" s="18"/>
      <c r="AD44" s="18">
        <v>25</v>
      </c>
    </row>
    <row r="45" spans="1:30" ht="18" hidden="1" customHeight="1">
      <c r="A45" s="15">
        <v>42</v>
      </c>
      <c r="B45" s="15"/>
      <c r="C45" s="31" t="s">
        <v>183</v>
      </c>
      <c r="D45" s="31" t="s">
        <v>184</v>
      </c>
      <c r="E45" s="31" t="s">
        <v>185</v>
      </c>
      <c r="F45" s="31" t="s">
        <v>169</v>
      </c>
      <c r="G45" s="32" t="s">
        <v>142</v>
      </c>
      <c r="H45" s="32" t="s">
        <v>33</v>
      </c>
      <c r="I45" s="31">
        <v>63.5</v>
      </c>
      <c r="J45" s="31">
        <v>69</v>
      </c>
      <c r="K45" s="31"/>
      <c r="L45" s="31">
        <v>39.75</v>
      </c>
      <c r="M45" s="31">
        <v>5</v>
      </c>
      <c r="N45" s="63"/>
      <c r="O45" s="15"/>
      <c r="P45" s="36" t="s">
        <v>34</v>
      </c>
      <c r="Q45" s="36" t="s">
        <v>34</v>
      </c>
      <c r="R45" s="15" t="s">
        <v>49</v>
      </c>
      <c r="S45" s="15"/>
      <c r="T45" s="15"/>
      <c r="U45" s="15"/>
      <c r="V45" s="15"/>
      <c r="W45" s="15"/>
      <c r="X45" s="15"/>
      <c r="Y45" s="15"/>
      <c r="Z45" s="15"/>
    </row>
    <row r="46" spans="1:30" s="22" customFormat="1" ht="18" hidden="1" customHeight="1">
      <c r="A46" s="15">
        <v>43</v>
      </c>
      <c r="B46" s="15"/>
      <c r="C46" s="31" t="s">
        <v>186</v>
      </c>
      <c r="D46" s="31" t="s">
        <v>187</v>
      </c>
      <c r="E46" s="31" t="s">
        <v>188</v>
      </c>
      <c r="F46" s="31" t="s">
        <v>169</v>
      </c>
      <c r="G46" s="32" t="s">
        <v>142</v>
      </c>
      <c r="H46" s="32" t="s">
        <v>33</v>
      </c>
      <c r="I46" s="31">
        <v>62.5</v>
      </c>
      <c r="J46" s="31">
        <v>69</v>
      </c>
      <c r="K46" s="31"/>
      <c r="L46" s="31">
        <v>39.450000000000003</v>
      </c>
      <c r="M46" s="31">
        <v>6</v>
      </c>
      <c r="N46" s="63"/>
      <c r="O46" s="15"/>
      <c r="P46" s="36" t="s">
        <v>34</v>
      </c>
      <c r="Q46" s="36" t="s">
        <v>34</v>
      </c>
      <c r="R46" s="34"/>
      <c r="S46" s="34"/>
      <c r="T46" s="34"/>
      <c r="U46" s="34"/>
      <c r="V46" s="34"/>
      <c r="W46" s="34"/>
      <c r="X46" s="34"/>
      <c r="Y46" s="34"/>
      <c r="Z46" s="34"/>
    </row>
    <row r="47" spans="1:30" ht="18" hidden="1" customHeight="1">
      <c r="A47" s="15">
        <v>44</v>
      </c>
      <c r="B47" s="15"/>
      <c r="C47" s="31" t="s">
        <v>189</v>
      </c>
      <c r="D47" s="31" t="s">
        <v>190</v>
      </c>
      <c r="E47" s="31" t="s">
        <v>191</v>
      </c>
      <c r="F47" s="31" t="s">
        <v>169</v>
      </c>
      <c r="G47" s="32" t="s">
        <v>142</v>
      </c>
      <c r="H47" s="32" t="s">
        <v>33</v>
      </c>
      <c r="I47" s="31">
        <v>58</v>
      </c>
      <c r="J47" s="31">
        <v>73</v>
      </c>
      <c r="K47" s="31"/>
      <c r="L47" s="31">
        <v>39.299999999999997</v>
      </c>
      <c r="M47" s="31">
        <v>7</v>
      </c>
      <c r="N47" s="63"/>
      <c r="O47" s="15"/>
      <c r="P47" s="36" t="s">
        <v>34</v>
      </c>
      <c r="Q47" s="36" t="s">
        <v>34</v>
      </c>
      <c r="R47" s="39" t="s">
        <v>178</v>
      </c>
      <c r="S47" s="39" t="s">
        <v>45</v>
      </c>
      <c r="T47" s="36"/>
      <c r="U47" s="15"/>
      <c r="V47" s="15" t="s">
        <v>38</v>
      </c>
      <c r="W47" s="15" t="s">
        <v>39</v>
      </c>
      <c r="X47" s="15" t="s">
        <v>40</v>
      </c>
      <c r="Y47" s="15">
        <v>13734914375</v>
      </c>
      <c r="Z47" s="15"/>
    </row>
    <row r="48" spans="1:30" ht="18" hidden="1" customHeight="1">
      <c r="A48" s="15">
        <v>45</v>
      </c>
      <c r="B48" s="15"/>
      <c r="C48" s="31" t="s">
        <v>192</v>
      </c>
      <c r="D48" s="31" t="s">
        <v>193</v>
      </c>
      <c r="E48" s="31" t="s">
        <v>194</v>
      </c>
      <c r="F48" s="31" t="s">
        <v>169</v>
      </c>
      <c r="G48" s="32" t="s">
        <v>142</v>
      </c>
      <c r="H48" s="32" t="s">
        <v>33</v>
      </c>
      <c r="I48" s="31">
        <v>59</v>
      </c>
      <c r="J48" s="31">
        <v>68</v>
      </c>
      <c r="K48" s="31"/>
      <c r="L48" s="31">
        <v>38.1</v>
      </c>
      <c r="M48" s="31">
        <v>8</v>
      </c>
      <c r="N48" s="63"/>
      <c r="O48" s="15"/>
      <c r="P48" s="36" t="s">
        <v>34</v>
      </c>
      <c r="Q48" s="36" t="s">
        <v>34</v>
      </c>
      <c r="R48" s="15"/>
      <c r="S48" s="15"/>
      <c r="T48" s="15"/>
      <c r="U48" s="15"/>
      <c r="V48" s="15"/>
      <c r="W48" s="15"/>
      <c r="X48" s="15"/>
      <c r="Y48" s="15"/>
      <c r="Z48" s="34"/>
    </row>
    <row r="49" spans="1:26" ht="18" hidden="1" customHeight="1">
      <c r="A49" s="15">
        <v>46</v>
      </c>
      <c r="B49" s="15"/>
      <c r="C49" s="31" t="s">
        <v>195</v>
      </c>
      <c r="D49" s="31" t="s">
        <v>196</v>
      </c>
      <c r="E49" s="31" t="s">
        <v>197</v>
      </c>
      <c r="F49" s="31" t="s">
        <v>169</v>
      </c>
      <c r="G49" s="32" t="s">
        <v>142</v>
      </c>
      <c r="H49" s="32" t="s">
        <v>33</v>
      </c>
      <c r="I49" s="31">
        <v>64.5</v>
      </c>
      <c r="J49" s="31">
        <v>61</v>
      </c>
      <c r="K49" s="31"/>
      <c r="L49" s="31">
        <v>37.65</v>
      </c>
      <c r="M49" s="31">
        <v>9</v>
      </c>
      <c r="N49" s="63"/>
      <c r="O49" s="15"/>
      <c r="P49" s="36" t="s">
        <v>34</v>
      </c>
      <c r="Q49" s="36" t="s">
        <v>34</v>
      </c>
      <c r="R49" s="36" t="s">
        <v>34</v>
      </c>
      <c r="S49" s="36" t="s">
        <v>34</v>
      </c>
      <c r="T49" s="36"/>
      <c r="U49" s="15"/>
      <c r="V49" s="15" t="s">
        <v>38</v>
      </c>
      <c r="W49" s="15" t="s">
        <v>39</v>
      </c>
      <c r="X49" s="15" t="s">
        <v>40</v>
      </c>
      <c r="Y49" s="15">
        <v>18002340233</v>
      </c>
      <c r="Z49" s="15"/>
    </row>
    <row r="50" spans="1:26" ht="18" hidden="1" customHeight="1">
      <c r="A50" s="15">
        <v>47</v>
      </c>
      <c r="B50" s="15"/>
      <c r="C50" s="31" t="s">
        <v>198</v>
      </c>
      <c r="D50" s="31" t="s">
        <v>199</v>
      </c>
      <c r="E50" s="31" t="s">
        <v>200</v>
      </c>
      <c r="F50" s="31" t="s">
        <v>169</v>
      </c>
      <c r="G50" s="32" t="s">
        <v>142</v>
      </c>
      <c r="H50" s="32" t="s">
        <v>33</v>
      </c>
      <c r="I50" s="31">
        <v>58.5</v>
      </c>
      <c r="J50" s="31">
        <v>67</v>
      </c>
      <c r="K50" s="31"/>
      <c r="L50" s="31">
        <v>37.65</v>
      </c>
      <c r="M50" s="31">
        <v>9</v>
      </c>
      <c r="N50" s="63"/>
      <c r="O50" s="15"/>
      <c r="P50" s="36" t="s">
        <v>34</v>
      </c>
      <c r="Q50" s="36" t="s">
        <v>34</v>
      </c>
      <c r="R50" s="15"/>
      <c r="S50" s="15"/>
      <c r="T50" s="15"/>
      <c r="U50" s="15"/>
      <c r="V50" s="15"/>
      <c r="W50" s="15"/>
      <c r="X50" s="15"/>
      <c r="Y50" s="15"/>
      <c r="Z50" s="15"/>
    </row>
    <row r="51" spans="1:26" ht="18" hidden="1" customHeight="1">
      <c r="A51" s="15">
        <v>48</v>
      </c>
      <c r="B51" s="15"/>
      <c r="C51" s="31" t="s">
        <v>201</v>
      </c>
      <c r="D51" s="31" t="s">
        <v>202</v>
      </c>
      <c r="E51" s="31" t="s">
        <v>203</v>
      </c>
      <c r="F51" s="31" t="s">
        <v>169</v>
      </c>
      <c r="G51" s="32" t="s">
        <v>142</v>
      </c>
      <c r="H51" s="32" t="s">
        <v>33</v>
      </c>
      <c r="I51" s="31">
        <v>61</v>
      </c>
      <c r="J51" s="31">
        <v>64</v>
      </c>
      <c r="K51" s="31"/>
      <c r="L51" s="31">
        <v>37.5</v>
      </c>
      <c r="M51" s="31">
        <v>11</v>
      </c>
      <c r="N51" s="63"/>
      <c r="O51" s="15"/>
      <c r="P51" s="36" t="s">
        <v>34</v>
      </c>
      <c r="Q51" s="36" t="s">
        <v>34</v>
      </c>
      <c r="R51" s="39" t="s">
        <v>178</v>
      </c>
      <c r="S51" s="39" t="s">
        <v>56</v>
      </c>
      <c r="T51" s="36"/>
      <c r="U51" s="15"/>
      <c r="V51" s="15" t="s">
        <v>38</v>
      </c>
      <c r="W51" s="15" t="s">
        <v>39</v>
      </c>
      <c r="X51" s="15" t="s">
        <v>40</v>
      </c>
      <c r="Y51" s="15">
        <v>18302354656</v>
      </c>
      <c r="Z51" s="15"/>
    </row>
    <row r="52" spans="1:26" s="2" customFormat="1" ht="18" hidden="1" customHeight="1">
      <c r="A52" s="15">
        <v>49</v>
      </c>
      <c r="B52" s="15"/>
      <c r="C52" s="31" t="s">
        <v>204</v>
      </c>
      <c r="D52" s="31" t="s">
        <v>205</v>
      </c>
      <c r="E52" s="31" t="s">
        <v>206</v>
      </c>
      <c r="F52" s="31" t="s">
        <v>169</v>
      </c>
      <c r="G52" s="32" t="s">
        <v>142</v>
      </c>
      <c r="H52" s="32" t="s">
        <v>33</v>
      </c>
      <c r="I52" s="31">
        <v>65</v>
      </c>
      <c r="J52" s="31">
        <v>59</v>
      </c>
      <c r="K52" s="31"/>
      <c r="L52" s="31">
        <v>37.200000000000003</v>
      </c>
      <c r="M52" s="31">
        <v>12</v>
      </c>
      <c r="N52" s="63"/>
      <c r="O52" s="15"/>
      <c r="P52" s="36" t="s">
        <v>34</v>
      </c>
      <c r="Q52" s="36" t="s">
        <v>34</v>
      </c>
      <c r="R52" s="7"/>
      <c r="S52" s="7"/>
      <c r="T52" s="7"/>
      <c r="U52" s="7"/>
      <c r="V52" s="15"/>
      <c r="W52" s="7"/>
      <c r="X52" s="7"/>
      <c r="Y52" s="7"/>
      <c r="Z52" s="7"/>
    </row>
    <row r="53" spans="1:26" ht="18" customHeight="1">
      <c r="A53" s="15">
        <v>50</v>
      </c>
      <c r="B53" s="15"/>
      <c r="C53" s="31" t="s">
        <v>207</v>
      </c>
      <c r="D53" s="31" t="s">
        <v>208</v>
      </c>
      <c r="E53" s="31" t="s">
        <v>209</v>
      </c>
      <c r="F53" s="31" t="s">
        <v>169</v>
      </c>
      <c r="G53" s="32" t="s">
        <v>142</v>
      </c>
      <c r="H53" s="32" t="s">
        <v>33</v>
      </c>
      <c r="I53" s="31">
        <v>60</v>
      </c>
      <c r="J53" s="31">
        <v>61</v>
      </c>
      <c r="K53" s="31"/>
      <c r="L53" s="31">
        <v>36.299999999999997</v>
      </c>
      <c r="M53" s="31">
        <v>13</v>
      </c>
      <c r="N53" s="63"/>
      <c r="O53" s="15"/>
      <c r="P53" s="15"/>
      <c r="Q53" s="15"/>
      <c r="R53" s="15"/>
      <c r="S53" s="15"/>
      <c r="T53" s="15"/>
      <c r="U53" s="15"/>
      <c r="V53" s="15"/>
      <c r="W53" s="15"/>
      <c r="X53" s="15"/>
      <c r="Y53" s="15"/>
      <c r="Z53" s="15"/>
    </row>
    <row r="54" spans="1:26" ht="18.75" hidden="1" customHeight="1">
      <c r="A54" s="15">
        <v>51</v>
      </c>
      <c r="B54" s="15"/>
      <c r="C54" s="31" t="s">
        <v>210</v>
      </c>
      <c r="D54" s="31" t="s">
        <v>211</v>
      </c>
      <c r="E54" s="31" t="s">
        <v>212</v>
      </c>
      <c r="F54" s="31" t="s">
        <v>169</v>
      </c>
      <c r="G54" s="32" t="s">
        <v>142</v>
      </c>
      <c r="H54" s="32" t="s">
        <v>33</v>
      </c>
      <c r="I54" s="31">
        <v>54</v>
      </c>
      <c r="J54" s="31">
        <v>66</v>
      </c>
      <c r="K54" s="31"/>
      <c r="L54" s="31">
        <v>36</v>
      </c>
      <c r="M54" s="31">
        <v>14</v>
      </c>
      <c r="N54" s="63"/>
      <c r="O54" s="15"/>
      <c r="P54" s="36" t="s">
        <v>34</v>
      </c>
      <c r="Q54" s="36" t="s">
        <v>34</v>
      </c>
      <c r="R54" s="15" t="s">
        <v>44</v>
      </c>
      <c r="S54" s="15" t="s">
        <v>36</v>
      </c>
      <c r="T54" s="15"/>
      <c r="U54" s="15"/>
      <c r="V54" s="15"/>
      <c r="W54" s="15"/>
      <c r="X54" s="15"/>
      <c r="Y54" s="15"/>
      <c r="Z54" s="15"/>
    </row>
    <row r="55" spans="1:26" s="22" customFormat="1" ht="18" hidden="1" customHeight="1">
      <c r="A55" s="15">
        <v>52</v>
      </c>
      <c r="B55" s="15"/>
      <c r="C55" s="31" t="s">
        <v>213</v>
      </c>
      <c r="D55" s="31" t="s">
        <v>214</v>
      </c>
      <c r="E55" s="31" t="s">
        <v>215</v>
      </c>
      <c r="F55" s="31" t="s">
        <v>169</v>
      </c>
      <c r="G55" s="32" t="s">
        <v>142</v>
      </c>
      <c r="H55" s="32" t="s">
        <v>33</v>
      </c>
      <c r="I55" s="31">
        <v>62</v>
      </c>
      <c r="J55" s="31">
        <v>55</v>
      </c>
      <c r="K55" s="31"/>
      <c r="L55" s="31">
        <v>35.1</v>
      </c>
      <c r="M55" s="31">
        <v>15</v>
      </c>
      <c r="N55" s="63"/>
      <c r="O55" s="15"/>
      <c r="P55" s="36" t="s">
        <v>34</v>
      </c>
      <c r="Q55" s="36" t="s">
        <v>34</v>
      </c>
      <c r="R55" s="15" t="s">
        <v>44</v>
      </c>
      <c r="S55" s="15" t="s">
        <v>36</v>
      </c>
      <c r="T55" s="34"/>
      <c r="U55" s="34"/>
      <c r="V55" s="34"/>
      <c r="W55" s="34"/>
      <c r="X55" s="34"/>
      <c r="Y55" s="34"/>
      <c r="Z55" s="34"/>
    </row>
    <row r="56" spans="1:26" s="22" customFormat="1" ht="18" hidden="1" customHeight="1">
      <c r="A56" s="15">
        <v>53</v>
      </c>
      <c r="B56" s="15"/>
      <c r="C56" s="31" t="s">
        <v>216</v>
      </c>
      <c r="D56" s="31" t="s">
        <v>217</v>
      </c>
      <c r="E56" s="31" t="s">
        <v>218</v>
      </c>
      <c r="F56" s="31" t="s">
        <v>169</v>
      </c>
      <c r="G56" s="32" t="s">
        <v>142</v>
      </c>
      <c r="H56" s="32" t="s">
        <v>33</v>
      </c>
      <c r="I56" s="31">
        <v>65</v>
      </c>
      <c r="J56" s="31">
        <v>52</v>
      </c>
      <c r="K56" s="31"/>
      <c r="L56" s="31">
        <v>35.1</v>
      </c>
      <c r="M56" s="31">
        <v>15</v>
      </c>
      <c r="N56" s="63"/>
      <c r="O56" s="15"/>
      <c r="P56" s="36" t="s">
        <v>34</v>
      </c>
      <c r="Q56" s="36" t="s">
        <v>34</v>
      </c>
      <c r="R56" s="39" t="s">
        <v>49</v>
      </c>
      <c r="S56" s="39"/>
      <c r="T56" s="36"/>
      <c r="U56" s="15"/>
      <c r="V56" s="15" t="s">
        <v>38</v>
      </c>
      <c r="W56" s="15" t="s">
        <v>39</v>
      </c>
      <c r="X56" s="15" t="s">
        <v>40</v>
      </c>
      <c r="Y56" s="34">
        <v>13541865042</v>
      </c>
      <c r="Z56" s="34"/>
    </row>
    <row r="57" spans="1:26" ht="18" hidden="1" customHeight="1">
      <c r="A57" s="15">
        <v>54</v>
      </c>
      <c r="B57" s="15"/>
      <c r="C57" s="31" t="s">
        <v>219</v>
      </c>
      <c r="D57" s="31" t="s">
        <v>220</v>
      </c>
      <c r="E57" s="31" t="s">
        <v>221</v>
      </c>
      <c r="F57" s="31" t="s">
        <v>169</v>
      </c>
      <c r="G57" s="32" t="s">
        <v>142</v>
      </c>
      <c r="H57" s="32" t="s">
        <v>33</v>
      </c>
      <c r="I57" s="31">
        <v>59.5</v>
      </c>
      <c r="J57" s="31">
        <v>57</v>
      </c>
      <c r="K57" s="31"/>
      <c r="L57" s="31">
        <v>34.950000000000003</v>
      </c>
      <c r="M57" s="31">
        <v>17</v>
      </c>
      <c r="N57" s="63"/>
      <c r="O57" s="15"/>
      <c r="P57" s="36" t="s">
        <v>34</v>
      </c>
      <c r="Q57" s="36" t="s">
        <v>34</v>
      </c>
      <c r="R57" s="39" t="s">
        <v>49</v>
      </c>
      <c r="S57" s="39"/>
      <c r="T57" s="36"/>
      <c r="U57" s="15"/>
      <c r="V57" s="15" t="s">
        <v>38</v>
      </c>
      <c r="W57" s="15" t="s">
        <v>39</v>
      </c>
      <c r="X57" s="15" t="s">
        <v>40</v>
      </c>
      <c r="Y57" s="15">
        <v>15036271073</v>
      </c>
      <c r="Z57" s="15"/>
    </row>
    <row r="58" spans="1:26" ht="18" hidden="1" customHeight="1">
      <c r="A58" s="15">
        <v>55</v>
      </c>
      <c r="B58" s="15"/>
      <c r="C58" s="31" t="s">
        <v>222</v>
      </c>
      <c r="D58" s="31" t="s">
        <v>223</v>
      </c>
      <c r="E58" s="31" t="s">
        <v>224</v>
      </c>
      <c r="F58" s="31" t="s">
        <v>169</v>
      </c>
      <c r="G58" s="32" t="s">
        <v>142</v>
      </c>
      <c r="H58" s="32" t="s">
        <v>33</v>
      </c>
      <c r="I58" s="31">
        <v>57</v>
      </c>
      <c r="J58" s="31">
        <v>58</v>
      </c>
      <c r="K58" s="31"/>
      <c r="L58" s="31">
        <v>34.5</v>
      </c>
      <c r="M58" s="31">
        <v>18</v>
      </c>
      <c r="N58" s="63"/>
      <c r="O58" s="15"/>
      <c r="P58" s="36" t="s">
        <v>34</v>
      </c>
      <c r="Q58" s="36" t="s">
        <v>34</v>
      </c>
      <c r="R58" s="15"/>
      <c r="S58" s="15"/>
      <c r="T58" s="15"/>
      <c r="U58" s="15"/>
      <c r="V58" s="15"/>
      <c r="W58" s="15"/>
      <c r="X58" s="15"/>
      <c r="Y58" s="15"/>
      <c r="Z58" s="15"/>
    </row>
    <row r="59" spans="1:26" ht="18" customHeight="1">
      <c r="A59" s="15">
        <v>56</v>
      </c>
      <c r="B59" s="15"/>
      <c r="C59" s="31" t="s">
        <v>225</v>
      </c>
      <c r="D59" s="31" t="s">
        <v>226</v>
      </c>
      <c r="E59" s="31" t="s">
        <v>227</v>
      </c>
      <c r="F59" s="31" t="s">
        <v>169</v>
      </c>
      <c r="G59" s="32" t="s">
        <v>142</v>
      </c>
      <c r="H59" s="32" t="s">
        <v>33</v>
      </c>
      <c r="I59" s="31">
        <v>65</v>
      </c>
      <c r="J59" s="31">
        <v>50</v>
      </c>
      <c r="K59" s="31"/>
      <c r="L59" s="31">
        <v>34.5</v>
      </c>
      <c r="M59" s="31">
        <v>18</v>
      </c>
      <c r="N59" s="63"/>
      <c r="O59" s="15"/>
      <c r="P59" s="15"/>
      <c r="Q59" s="15"/>
      <c r="R59" s="15"/>
      <c r="S59" s="15"/>
      <c r="T59" s="15"/>
      <c r="U59" s="15"/>
      <c r="V59" s="15"/>
      <c r="W59" s="15"/>
      <c r="X59" s="15"/>
      <c r="Y59" s="15"/>
      <c r="Z59" s="15"/>
    </row>
    <row r="60" spans="1:26" ht="18" customHeight="1">
      <c r="A60" s="15">
        <v>57</v>
      </c>
      <c r="B60" s="15"/>
      <c r="C60" s="31" t="s">
        <v>228</v>
      </c>
      <c r="D60" s="31" t="s">
        <v>229</v>
      </c>
      <c r="E60" s="31" t="s">
        <v>230</v>
      </c>
      <c r="F60" s="31" t="s">
        <v>169</v>
      </c>
      <c r="G60" s="32" t="s">
        <v>142</v>
      </c>
      <c r="H60" s="32" t="s">
        <v>33</v>
      </c>
      <c r="I60" s="31">
        <v>63</v>
      </c>
      <c r="J60" s="31">
        <v>51</v>
      </c>
      <c r="K60" s="31"/>
      <c r="L60" s="31">
        <v>34.200000000000003</v>
      </c>
      <c r="M60" s="31">
        <v>20</v>
      </c>
      <c r="N60" s="63"/>
      <c r="O60" s="15"/>
      <c r="P60" s="15"/>
      <c r="Q60" s="15"/>
      <c r="R60" s="15"/>
      <c r="S60" s="15"/>
      <c r="T60" s="15"/>
      <c r="U60" s="15"/>
      <c r="V60" s="15"/>
      <c r="W60" s="15"/>
      <c r="X60" s="15"/>
      <c r="Y60" s="15"/>
      <c r="Z60" s="15"/>
    </row>
    <row r="61" spans="1:26" ht="18" hidden="1" customHeight="1">
      <c r="A61" s="15">
        <v>58</v>
      </c>
      <c r="B61" s="15"/>
      <c r="C61" s="31" t="s">
        <v>231</v>
      </c>
      <c r="D61" s="31" t="s">
        <v>232</v>
      </c>
      <c r="E61" s="33" t="s">
        <v>233</v>
      </c>
      <c r="F61" s="31" t="s">
        <v>169</v>
      </c>
      <c r="G61" s="32" t="s">
        <v>142</v>
      </c>
      <c r="H61" s="32" t="s">
        <v>33</v>
      </c>
      <c r="I61" s="31">
        <v>65</v>
      </c>
      <c r="J61" s="31">
        <v>49</v>
      </c>
      <c r="K61" s="31"/>
      <c r="L61" s="31">
        <v>34.200000000000003</v>
      </c>
      <c r="M61" s="31">
        <v>20</v>
      </c>
      <c r="N61" s="62"/>
      <c r="O61" s="15"/>
      <c r="P61" s="36" t="s">
        <v>34</v>
      </c>
      <c r="Q61" s="36" t="s">
        <v>34</v>
      </c>
      <c r="R61" s="15" t="s">
        <v>49</v>
      </c>
      <c r="S61" s="15"/>
      <c r="T61" s="15"/>
      <c r="U61" s="15"/>
      <c r="V61" s="15"/>
      <c r="W61" s="15"/>
      <c r="X61" s="15"/>
      <c r="Y61" s="15"/>
      <c r="Z61" s="15"/>
    </row>
    <row r="62" spans="1:26" ht="18" hidden="1" customHeight="1">
      <c r="A62" s="15">
        <v>59</v>
      </c>
      <c r="B62" s="15"/>
      <c r="C62" s="31" t="s">
        <v>234</v>
      </c>
      <c r="D62" s="31" t="s">
        <v>235</v>
      </c>
      <c r="E62" s="31" t="s">
        <v>236</v>
      </c>
      <c r="F62" s="31" t="s">
        <v>237</v>
      </c>
      <c r="G62" s="32" t="s">
        <v>146</v>
      </c>
      <c r="H62" s="32" t="s">
        <v>152</v>
      </c>
      <c r="I62" s="31">
        <v>61.5</v>
      </c>
      <c r="J62" s="31">
        <v>98</v>
      </c>
      <c r="K62" s="31"/>
      <c r="L62" s="31">
        <v>47.85</v>
      </c>
      <c r="M62" s="31">
        <v>1</v>
      </c>
      <c r="N62" s="61">
        <v>3</v>
      </c>
      <c r="O62" s="15"/>
      <c r="P62" s="36" t="s">
        <v>34</v>
      </c>
      <c r="Q62" s="36" t="s">
        <v>34</v>
      </c>
      <c r="R62" s="15"/>
      <c r="S62" s="15"/>
      <c r="T62" s="15"/>
      <c r="U62" s="15"/>
      <c r="V62" s="15"/>
      <c r="W62" s="15"/>
      <c r="X62" s="15"/>
      <c r="Y62" s="15"/>
      <c r="Z62" s="15"/>
    </row>
    <row r="63" spans="1:26" ht="18" hidden="1" customHeight="1">
      <c r="A63" s="15">
        <v>60</v>
      </c>
      <c r="B63" s="15"/>
      <c r="C63" s="31" t="s">
        <v>238</v>
      </c>
      <c r="D63" s="31" t="s">
        <v>239</v>
      </c>
      <c r="E63" s="31" t="s">
        <v>240</v>
      </c>
      <c r="F63" s="31" t="s">
        <v>237</v>
      </c>
      <c r="G63" s="32" t="s">
        <v>146</v>
      </c>
      <c r="H63" s="32" t="s">
        <v>152</v>
      </c>
      <c r="I63" s="31">
        <v>53</v>
      </c>
      <c r="J63" s="31">
        <v>89</v>
      </c>
      <c r="K63" s="31"/>
      <c r="L63" s="31">
        <v>42.6</v>
      </c>
      <c r="M63" s="31">
        <v>2</v>
      </c>
      <c r="N63" s="63"/>
      <c r="O63" s="15"/>
      <c r="P63" s="36" t="s">
        <v>34</v>
      </c>
      <c r="Q63" s="36" t="s">
        <v>34</v>
      </c>
      <c r="R63" s="39" t="s">
        <v>178</v>
      </c>
      <c r="S63" s="39" t="s">
        <v>45</v>
      </c>
      <c r="T63" s="36"/>
      <c r="U63" s="15"/>
      <c r="V63" s="15" t="s">
        <v>38</v>
      </c>
      <c r="W63" s="15" t="s">
        <v>39</v>
      </c>
      <c r="X63" s="15" t="s">
        <v>40</v>
      </c>
      <c r="Y63" s="15">
        <v>15182681640</v>
      </c>
      <c r="Z63" s="15"/>
    </row>
    <row r="64" spans="1:26" ht="18" hidden="1" customHeight="1">
      <c r="A64" s="15">
        <v>61</v>
      </c>
      <c r="B64" s="15"/>
      <c r="C64" s="31" t="s">
        <v>241</v>
      </c>
      <c r="D64" s="31" t="s">
        <v>242</v>
      </c>
      <c r="E64" s="31" t="s">
        <v>243</v>
      </c>
      <c r="F64" s="31" t="s">
        <v>237</v>
      </c>
      <c r="G64" s="32" t="s">
        <v>146</v>
      </c>
      <c r="H64" s="32" t="s">
        <v>152</v>
      </c>
      <c r="I64" s="31">
        <v>61</v>
      </c>
      <c r="J64" s="31">
        <v>77</v>
      </c>
      <c r="K64" s="31"/>
      <c r="L64" s="31">
        <v>41.4</v>
      </c>
      <c r="M64" s="31">
        <v>3</v>
      </c>
      <c r="N64" s="63"/>
      <c r="O64" s="15"/>
      <c r="P64" s="36" t="s">
        <v>34</v>
      </c>
      <c r="Q64" s="36" t="s">
        <v>34</v>
      </c>
      <c r="R64" s="39" t="s">
        <v>178</v>
      </c>
      <c r="S64" s="39" t="s">
        <v>45</v>
      </c>
      <c r="T64" s="36"/>
      <c r="U64" s="15"/>
      <c r="V64" s="15" t="s">
        <v>38</v>
      </c>
      <c r="W64" s="15" t="s">
        <v>39</v>
      </c>
      <c r="X64" s="15" t="s">
        <v>40</v>
      </c>
      <c r="Y64" s="15">
        <v>13629095759</v>
      </c>
      <c r="Z64" s="15"/>
    </row>
    <row r="65" spans="1:26" ht="18" customHeight="1">
      <c r="A65" s="15">
        <v>62</v>
      </c>
      <c r="B65" s="15"/>
      <c r="C65" s="31" t="s">
        <v>244</v>
      </c>
      <c r="D65" s="31" t="s">
        <v>245</v>
      </c>
      <c r="E65" s="31" t="s">
        <v>246</v>
      </c>
      <c r="F65" s="31" t="s">
        <v>237</v>
      </c>
      <c r="G65" s="32" t="s">
        <v>146</v>
      </c>
      <c r="H65" s="32" t="s">
        <v>152</v>
      </c>
      <c r="I65" s="31">
        <v>63</v>
      </c>
      <c r="J65" s="31">
        <v>74</v>
      </c>
      <c r="K65" s="31"/>
      <c r="L65" s="31">
        <v>41.1</v>
      </c>
      <c r="M65" s="31">
        <v>4</v>
      </c>
      <c r="N65" s="63"/>
      <c r="O65" s="15"/>
      <c r="Z65" s="15"/>
    </row>
    <row r="66" spans="1:26" ht="18" hidden="1" customHeight="1">
      <c r="A66" s="15">
        <v>63</v>
      </c>
      <c r="B66" s="15"/>
      <c r="C66" s="31" t="s">
        <v>247</v>
      </c>
      <c r="D66" s="31" t="s">
        <v>248</v>
      </c>
      <c r="E66" s="31" t="s">
        <v>249</v>
      </c>
      <c r="F66" s="31" t="s">
        <v>237</v>
      </c>
      <c r="G66" s="32" t="s">
        <v>146</v>
      </c>
      <c r="H66" s="32" t="s">
        <v>152</v>
      </c>
      <c r="I66" s="31">
        <v>59.5</v>
      </c>
      <c r="J66" s="31">
        <v>75</v>
      </c>
      <c r="K66" s="31"/>
      <c r="L66" s="31">
        <v>40.35</v>
      </c>
      <c r="M66" s="31">
        <v>5</v>
      </c>
      <c r="N66" s="63"/>
      <c r="O66" s="15"/>
      <c r="P66" s="36" t="s">
        <v>34</v>
      </c>
      <c r="Q66" s="36" t="s">
        <v>34</v>
      </c>
      <c r="R66" s="39" t="s">
        <v>178</v>
      </c>
      <c r="S66" s="39" t="s">
        <v>45</v>
      </c>
      <c r="T66" s="36"/>
      <c r="U66" s="15"/>
      <c r="V66" s="15" t="s">
        <v>38</v>
      </c>
      <c r="W66" s="15" t="s">
        <v>39</v>
      </c>
      <c r="X66" s="15" t="s">
        <v>40</v>
      </c>
      <c r="Y66" s="15">
        <v>17738110767</v>
      </c>
      <c r="Z66" s="15"/>
    </row>
    <row r="67" spans="1:26" ht="18" hidden="1" customHeight="1">
      <c r="A67" s="15">
        <v>64</v>
      </c>
      <c r="B67" s="15"/>
      <c r="C67" s="31" t="s">
        <v>250</v>
      </c>
      <c r="D67" s="31" t="s">
        <v>251</v>
      </c>
      <c r="E67" s="33" t="s">
        <v>252</v>
      </c>
      <c r="F67" s="31" t="s">
        <v>237</v>
      </c>
      <c r="G67" s="32" t="s">
        <v>146</v>
      </c>
      <c r="H67" s="32" t="s">
        <v>152</v>
      </c>
      <c r="I67" s="31">
        <v>53</v>
      </c>
      <c r="J67" s="31">
        <v>81</v>
      </c>
      <c r="K67" s="31"/>
      <c r="L67" s="31">
        <v>40.200000000000003</v>
      </c>
      <c r="M67" s="31">
        <v>6</v>
      </c>
      <c r="N67" s="62"/>
      <c r="O67" s="15"/>
      <c r="P67" s="36" t="s">
        <v>34</v>
      </c>
      <c r="Q67" s="36" t="s">
        <v>34</v>
      </c>
      <c r="R67" s="39" t="s">
        <v>178</v>
      </c>
      <c r="S67" s="39" t="s">
        <v>45</v>
      </c>
      <c r="T67" s="36"/>
      <c r="U67" s="15"/>
      <c r="V67" s="15" t="s">
        <v>37</v>
      </c>
      <c r="W67" s="15" t="s">
        <v>39</v>
      </c>
      <c r="X67" s="15" t="s">
        <v>40</v>
      </c>
      <c r="Y67" s="15">
        <v>18919546225</v>
      </c>
      <c r="Z67" s="15"/>
    </row>
    <row r="68" spans="1:26" ht="18" hidden="1" customHeight="1">
      <c r="A68" s="15">
        <v>65</v>
      </c>
      <c r="B68" s="15"/>
      <c r="C68" s="31" t="s">
        <v>253</v>
      </c>
      <c r="D68" s="31" t="s">
        <v>254</v>
      </c>
      <c r="E68" s="31" t="s">
        <v>255</v>
      </c>
      <c r="F68" s="31" t="s">
        <v>256</v>
      </c>
      <c r="G68" s="32" t="s">
        <v>153</v>
      </c>
      <c r="H68" s="32" t="s">
        <v>33</v>
      </c>
      <c r="I68" s="31">
        <v>71.5</v>
      </c>
      <c r="J68" s="31">
        <v>78.5</v>
      </c>
      <c r="K68" s="31"/>
      <c r="L68" s="31">
        <v>45</v>
      </c>
      <c r="M68" s="31">
        <v>1</v>
      </c>
      <c r="N68" s="61">
        <v>32</v>
      </c>
      <c r="O68" s="15"/>
      <c r="P68" s="36" t="s">
        <v>34</v>
      </c>
      <c r="Q68" s="36" t="s">
        <v>34</v>
      </c>
      <c r="R68" s="15"/>
      <c r="S68" s="15"/>
      <c r="T68" s="15"/>
      <c r="U68" s="15"/>
      <c r="V68" s="15"/>
      <c r="W68" s="15"/>
      <c r="X68" s="15"/>
      <c r="Y68" s="15"/>
      <c r="Z68" s="15"/>
    </row>
    <row r="69" spans="1:26" ht="18" hidden="1" customHeight="1">
      <c r="A69" s="15">
        <v>66</v>
      </c>
      <c r="B69" s="15"/>
      <c r="C69" s="31" t="s">
        <v>257</v>
      </c>
      <c r="D69" s="31" t="s">
        <v>258</v>
      </c>
      <c r="E69" s="31" t="s">
        <v>259</v>
      </c>
      <c r="F69" s="31" t="s">
        <v>256</v>
      </c>
      <c r="G69" s="32" t="s">
        <v>153</v>
      </c>
      <c r="H69" s="32" t="s">
        <v>33</v>
      </c>
      <c r="I69" s="31">
        <v>68</v>
      </c>
      <c r="J69" s="31">
        <v>80</v>
      </c>
      <c r="K69" s="31"/>
      <c r="L69" s="31">
        <v>44.4</v>
      </c>
      <c r="M69" s="31">
        <v>2</v>
      </c>
      <c r="N69" s="63"/>
      <c r="O69" s="15"/>
      <c r="P69" s="36" t="s">
        <v>34</v>
      </c>
      <c r="Q69" s="36" t="s">
        <v>34</v>
      </c>
      <c r="R69" s="39" t="s">
        <v>178</v>
      </c>
      <c r="S69" s="39" t="s">
        <v>45</v>
      </c>
      <c r="T69" s="36"/>
      <c r="U69" s="15"/>
      <c r="V69" s="15" t="s">
        <v>38</v>
      </c>
      <c r="W69" s="15" t="s">
        <v>39</v>
      </c>
      <c r="X69" s="15" t="s">
        <v>40</v>
      </c>
      <c r="Y69" s="15">
        <v>13882127347</v>
      </c>
      <c r="Z69" s="15"/>
    </row>
    <row r="70" spans="1:26" ht="18" hidden="1" customHeight="1">
      <c r="A70" s="15">
        <v>67</v>
      </c>
      <c r="B70" s="15"/>
      <c r="C70" s="31" t="s">
        <v>260</v>
      </c>
      <c r="D70" s="31" t="s">
        <v>261</v>
      </c>
      <c r="E70" s="31" t="s">
        <v>262</v>
      </c>
      <c r="F70" s="31" t="s">
        <v>256</v>
      </c>
      <c r="G70" s="32" t="s">
        <v>153</v>
      </c>
      <c r="H70" s="32" t="s">
        <v>33</v>
      </c>
      <c r="I70" s="31">
        <v>72.5</v>
      </c>
      <c r="J70" s="31">
        <v>74.5</v>
      </c>
      <c r="K70" s="31"/>
      <c r="L70" s="31">
        <v>44.1</v>
      </c>
      <c r="M70" s="31">
        <v>3</v>
      </c>
      <c r="N70" s="63"/>
      <c r="O70" s="15"/>
      <c r="P70" s="36" t="s">
        <v>34</v>
      </c>
      <c r="Q70" s="36" t="s">
        <v>34</v>
      </c>
      <c r="R70" s="39" t="s">
        <v>263</v>
      </c>
      <c r="S70" s="39"/>
      <c r="T70" s="36"/>
      <c r="U70" s="15"/>
      <c r="V70" s="15" t="s">
        <v>38</v>
      </c>
      <c r="W70" s="15" t="s">
        <v>39</v>
      </c>
      <c r="X70" s="15" t="s">
        <v>40</v>
      </c>
      <c r="Y70" s="15">
        <v>18380579527</v>
      </c>
      <c r="Z70" s="15"/>
    </row>
    <row r="71" spans="1:26" ht="18" hidden="1" customHeight="1">
      <c r="A71" s="15">
        <v>68</v>
      </c>
      <c r="B71" s="15"/>
      <c r="C71" s="31" t="s">
        <v>264</v>
      </c>
      <c r="D71" s="31" t="s">
        <v>265</v>
      </c>
      <c r="E71" s="31" t="s">
        <v>266</v>
      </c>
      <c r="F71" s="31" t="s">
        <v>256</v>
      </c>
      <c r="G71" s="32" t="s">
        <v>153</v>
      </c>
      <c r="H71" s="32" t="s">
        <v>33</v>
      </c>
      <c r="I71" s="31">
        <v>70</v>
      </c>
      <c r="J71" s="31">
        <v>75.5</v>
      </c>
      <c r="K71" s="31"/>
      <c r="L71" s="31">
        <v>43.65</v>
      </c>
      <c r="M71" s="31">
        <v>4</v>
      </c>
      <c r="N71" s="63"/>
      <c r="O71" s="15"/>
      <c r="P71" s="36" t="s">
        <v>34</v>
      </c>
      <c r="Q71" s="36" t="s">
        <v>34</v>
      </c>
      <c r="R71" s="39" t="s">
        <v>178</v>
      </c>
      <c r="S71" s="39" t="s">
        <v>45</v>
      </c>
      <c r="T71" s="36"/>
      <c r="U71" s="15"/>
      <c r="V71" s="15" t="s">
        <v>38</v>
      </c>
      <c r="W71" s="15" t="s">
        <v>39</v>
      </c>
      <c r="X71" s="15" t="s">
        <v>40</v>
      </c>
      <c r="Y71" s="15">
        <v>14708024829</v>
      </c>
      <c r="Z71" s="15"/>
    </row>
    <row r="72" spans="1:26" ht="18" hidden="1" customHeight="1">
      <c r="A72" s="15">
        <v>69</v>
      </c>
      <c r="B72" s="15"/>
      <c r="C72" s="31" t="s">
        <v>267</v>
      </c>
      <c r="D72" s="31" t="s">
        <v>268</v>
      </c>
      <c r="E72" s="31" t="s">
        <v>269</v>
      </c>
      <c r="F72" s="31" t="s">
        <v>256</v>
      </c>
      <c r="G72" s="32" t="s">
        <v>153</v>
      </c>
      <c r="H72" s="32" t="s">
        <v>33</v>
      </c>
      <c r="I72" s="31">
        <v>68.5</v>
      </c>
      <c r="J72" s="31">
        <v>77</v>
      </c>
      <c r="K72" s="31"/>
      <c r="L72" s="31">
        <v>43.65</v>
      </c>
      <c r="M72" s="31">
        <v>4</v>
      </c>
      <c r="N72" s="63"/>
      <c r="O72" s="15"/>
      <c r="P72" s="36" t="s">
        <v>34</v>
      </c>
      <c r="Q72" s="36" t="s">
        <v>34</v>
      </c>
      <c r="R72" s="39" t="s">
        <v>178</v>
      </c>
      <c r="S72" s="39" t="s">
        <v>45</v>
      </c>
      <c r="T72" s="36"/>
      <c r="U72" s="15"/>
      <c r="V72" s="15" t="s">
        <v>38</v>
      </c>
      <c r="W72" s="15" t="s">
        <v>39</v>
      </c>
      <c r="X72" s="15" t="s">
        <v>40</v>
      </c>
      <c r="Y72" s="15">
        <v>18381091416</v>
      </c>
      <c r="Z72" s="15"/>
    </row>
    <row r="73" spans="1:26" s="2" customFormat="1" ht="18" hidden="1" customHeight="1">
      <c r="A73" s="15">
        <v>70</v>
      </c>
      <c r="B73" s="15"/>
      <c r="C73" s="31" t="s">
        <v>270</v>
      </c>
      <c r="D73" s="31" t="s">
        <v>271</v>
      </c>
      <c r="E73" s="31" t="s">
        <v>272</v>
      </c>
      <c r="F73" s="31" t="s">
        <v>256</v>
      </c>
      <c r="G73" s="32" t="s">
        <v>153</v>
      </c>
      <c r="H73" s="32" t="s">
        <v>33</v>
      </c>
      <c r="I73" s="31">
        <v>69.5</v>
      </c>
      <c r="J73" s="31">
        <v>75.5</v>
      </c>
      <c r="K73" s="31"/>
      <c r="L73" s="31">
        <v>43.5</v>
      </c>
      <c r="M73" s="31">
        <v>6</v>
      </c>
      <c r="N73" s="63"/>
      <c r="O73" s="15"/>
      <c r="P73" s="36" t="s">
        <v>34</v>
      </c>
      <c r="Q73" s="36" t="s">
        <v>34</v>
      </c>
      <c r="R73" s="39" t="s">
        <v>178</v>
      </c>
      <c r="S73" s="39" t="s">
        <v>45</v>
      </c>
      <c r="T73" s="36"/>
      <c r="U73" s="15"/>
      <c r="V73" s="15" t="s">
        <v>38</v>
      </c>
      <c r="W73" s="15" t="s">
        <v>39</v>
      </c>
      <c r="X73" s="15" t="s">
        <v>40</v>
      </c>
      <c r="Y73" s="7">
        <v>18728671245</v>
      </c>
      <c r="Z73" s="7"/>
    </row>
    <row r="74" spans="1:26" s="22" customFormat="1" ht="18" hidden="1" customHeight="1">
      <c r="A74" s="15">
        <v>71</v>
      </c>
      <c r="B74" s="15"/>
      <c r="C74" s="31" t="s">
        <v>273</v>
      </c>
      <c r="D74" s="31" t="s">
        <v>274</v>
      </c>
      <c r="E74" s="31" t="s">
        <v>275</v>
      </c>
      <c r="F74" s="31" t="s">
        <v>256</v>
      </c>
      <c r="G74" s="32" t="s">
        <v>153</v>
      </c>
      <c r="H74" s="32" t="s">
        <v>33</v>
      </c>
      <c r="I74" s="31">
        <v>67</v>
      </c>
      <c r="J74" s="31">
        <v>77.5</v>
      </c>
      <c r="K74" s="31"/>
      <c r="L74" s="31">
        <v>43.35</v>
      </c>
      <c r="M74" s="31">
        <v>7</v>
      </c>
      <c r="N74" s="63"/>
      <c r="O74" s="15"/>
      <c r="P74" s="36" t="s">
        <v>34</v>
      </c>
      <c r="Q74" s="36" t="s">
        <v>34</v>
      </c>
      <c r="R74" s="39" t="s">
        <v>178</v>
      </c>
      <c r="S74" s="39" t="s">
        <v>45</v>
      </c>
      <c r="T74" s="36"/>
      <c r="U74" s="15"/>
      <c r="V74" s="15" t="s">
        <v>38</v>
      </c>
      <c r="W74" s="15" t="s">
        <v>39</v>
      </c>
      <c r="X74" s="15" t="s">
        <v>40</v>
      </c>
      <c r="Y74" s="34">
        <v>18223692260</v>
      </c>
      <c r="Z74" s="34"/>
    </row>
    <row r="75" spans="1:26" ht="18" customHeight="1">
      <c r="A75" s="15">
        <v>72</v>
      </c>
      <c r="B75" s="15"/>
      <c r="C75" s="31" t="s">
        <v>276</v>
      </c>
      <c r="D75" s="31" t="s">
        <v>277</v>
      </c>
      <c r="E75" s="31" t="s">
        <v>278</v>
      </c>
      <c r="F75" s="31" t="s">
        <v>256</v>
      </c>
      <c r="G75" s="32" t="s">
        <v>153</v>
      </c>
      <c r="H75" s="32" t="s">
        <v>33</v>
      </c>
      <c r="I75" s="31">
        <v>67.5</v>
      </c>
      <c r="J75" s="31">
        <v>76</v>
      </c>
      <c r="K75" s="31"/>
      <c r="L75" s="31">
        <v>43.05</v>
      </c>
      <c r="M75" s="31">
        <v>8</v>
      </c>
      <c r="N75" s="63"/>
      <c r="O75" s="15"/>
      <c r="P75" s="15"/>
      <c r="Q75" s="15"/>
      <c r="R75" s="15"/>
      <c r="S75" s="15"/>
      <c r="T75" s="15"/>
      <c r="U75" s="15"/>
      <c r="V75" s="15"/>
      <c r="W75" s="15"/>
      <c r="X75" s="15"/>
      <c r="Y75" s="15"/>
      <c r="Z75" s="15"/>
    </row>
    <row r="76" spans="1:26" ht="18" hidden="1" customHeight="1">
      <c r="A76" s="15">
        <v>73</v>
      </c>
      <c r="B76" s="15"/>
      <c r="C76" s="31" t="s">
        <v>279</v>
      </c>
      <c r="D76" s="31" t="s">
        <v>280</v>
      </c>
      <c r="E76" s="31" t="s">
        <v>281</v>
      </c>
      <c r="F76" s="31" t="s">
        <v>256</v>
      </c>
      <c r="G76" s="32" t="s">
        <v>153</v>
      </c>
      <c r="H76" s="32" t="s">
        <v>33</v>
      </c>
      <c r="I76" s="31">
        <v>63</v>
      </c>
      <c r="J76" s="31">
        <v>80.5</v>
      </c>
      <c r="K76" s="31"/>
      <c r="L76" s="31">
        <v>43.05</v>
      </c>
      <c r="M76" s="31">
        <v>8</v>
      </c>
      <c r="N76" s="63"/>
      <c r="O76" s="15"/>
      <c r="P76" s="36" t="s">
        <v>34</v>
      </c>
      <c r="Q76" s="36" t="s">
        <v>34</v>
      </c>
      <c r="R76" s="15"/>
      <c r="S76" s="15"/>
      <c r="T76" s="15"/>
      <c r="U76" s="15"/>
      <c r="V76" s="15"/>
      <c r="W76" s="15"/>
      <c r="X76" s="15"/>
      <c r="Y76" s="15"/>
      <c r="Z76" s="15"/>
    </row>
    <row r="77" spans="1:26" ht="18" hidden="1" customHeight="1">
      <c r="A77" s="15">
        <v>74</v>
      </c>
      <c r="B77" s="15"/>
      <c r="C77" s="31" t="s">
        <v>282</v>
      </c>
      <c r="D77" s="31" t="s">
        <v>283</v>
      </c>
      <c r="E77" s="31" t="s">
        <v>284</v>
      </c>
      <c r="F77" s="31" t="s">
        <v>256</v>
      </c>
      <c r="G77" s="32" t="s">
        <v>153</v>
      </c>
      <c r="H77" s="32" t="s">
        <v>33</v>
      </c>
      <c r="I77" s="31">
        <v>56.5</v>
      </c>
      <c r="J77" s="31">
        <v>86.5</v>
      </c>
      <c r="K77" s="31"/>
      <c r="L77" s="31">
        <v>42.9</v>
      </c>
      <c r="M77" s="31">
        <v>10</v>
      </c>
      <c r="N77" s="63"/>
      <c r="O77" s="15"/>
      <c r="P77" s="36" t="s">
        <v>34</v>
      </c>
      <c r="Q77" s="36" t="s">
        <v>34</v>
      </c>
      <c r="R77" s="39" t="s">
        <v>49</v>
      </c>
      <c r="S77" s="39"/>
      <c r="T77" s="36"/>
      <c r="U77" s="15"/>
      <c r="V77" s="15" t="s">
        <v>38</v>
      </c>
      <c r="W77" s="15" t="s">
        <v>39</v>
      </c>
      <c r="X77" s="15" t="s">
        <v>40</v>
      </c>
      <c r="Y77" s="15">
        <v>15923835357</v>
      </c>
      <c r="Z77" s="15"/>
    </row>
    <row r="78" spans="1:26" ht="18" hidden="1" customHeight="1">
      <c r="A78" s="15">
        <v>75</v>
      </c>
      <c r="B78" s="15"/>
      <c r="C78" s="31" t="s">
        <v>285</v>
      </c>
      <c r="D78" s="31" t="s">
        <v>286</v>
      </c>
      <c r="E78" s="31" t="s">
        <v>287</v>
      </c>
      <c r="F78" s="31" t="s">
        <v>256</v>
      </c>
      <c r="G78" s="32" t="s">
        <v>153</v>
      </c>
      <c r="H78" s="32" t="s">
        <v>33</v>
      </c>
      <c r="I78" s="31">
        <v>68</v>
      </c>
      <c r="J78" s="31">
        <v>75</v>
      </c>
      <c r="K78" s="31"/>
      <c r="L78" s="31">
        <v>42.9</v>
      </c>
      <c r="M78" s="31">
        <v>10</v>
      </c>
      <c r="N78" s="63"/>
      <c r="O78" s="15"/>
      <c r="P78" s="36" t="s">
        <v>34</v>
      </c>
      <c r="Q78" s="36" t="s">
        <v>34</v>
      </c>
      <c r="R78" s="15"/>
      <c r="S78" s="15"/>
      <c r="T78" s="15"/>
      <c r="U78" s="15"/>
      <c r="V78" s="15"/>
      <c r="W78" s="15"/>
      <c r="X78" s="15"/>
      <c r="Y78" s="15"/>
      <c r="Z78" s="15"/>
    </row>
    <row r="79" spans="1:26" ht="18" customHeight="1">
      <c r="A79" s="15">
        <v>76</v>
      </c>
      <c r="B79" s="15"/>
      <c r="C79" s="31" t="s">
        <v>288</v>
      </c>
      <c r="D79" s="31" t="s">
        <v>289</v>
      </c>
      <c r="E79" s="31" t="s">
        <v>290</v>
      </c>
      <c r="F79" s="31" t="s">
        <v>256</v>
      </c>
      <c r="G79" s="32" t="s">
        <v>153</v>
      </c>
      <c r="H79" s="32" t="s">
        <v>33</v>
      </c>
      <c r="I79" s="31">
        <v>67</v>
      </c>
      <c r="J79" s="31">
        <v>75.5</v>
      </c>
      <c r="K79" s="31"/>
      <c r="L79" s="31">
        <v>42.75</v>
      </c>
      <c r="M79" s="31">
        <v>12</v>
      </c>
      <c r="N79" s="63"/>
      <c r="O79" s="15"/>
      <c r="P79" s="15"/>
      <c r="Q79" s="15"/>
      <c r="R79" s="15"/>
      <c r="S79" s="15"/>
      <c r="T79" s="15"/>
      <c r="U79" s="15"/>
      <c r="V79" s="15"/>
      <c r="W79" s="15"/>
      <c r="X79" s="15"/>
      <c r="Y79" s="15"/>
      <c r="Z79" s="15"/>
    </row>
    <row r="80" spans="1:26" s="22" customFormat="1" ht="18" hidden="1" customHeight="1">
      <c r="A80" s="15">
        <v>77</v>
      </c>
      <c r="B80" s="15"/>
      <c r="C80" s="31" t="s">
        <v>291</v>
      </c>
      <c r="D80" s="31" t="s">
        <v>292</v>
      </c>
      <c r="E80" s="31" t="s">
        <v>293</v>
      </c>
      <c r="F80" s="31" t="s">
        <v>256</v>
      </c>
      <c r="G80" s="32" t="s">
        <v>153</v>
      </c>
      <c r="H80" s="32" t="s">
        <v>33</v>
      </c>
      <c r="I80" s="31">
        <v>61.5</v>
      </c>
      <c r="J80" s="31">
        <v>81</v>
      </c>
      <c r="K80" s="31"/>
      <c r="L80" s="31">
        <v>42.75</v>
      </c>
      <c r="M80" s="31">
        <v>12</v>
      </c>
      <c r="N80" s="63"/>
      <c r="O80" s="15"/>
      <c r="P80" s="36" t="s">
        <v>34</v>
      </c>
      <c r="Q80" s="36" t="s">
        <v>34</v>
      </c>
      <c r="R80" s="34"/>
      <c r="S80" s="34"/>
      <c r="T80" s="34"/>
      <c r="U80" s="34"/>
      <c r="V80" s="34"/>
      <c r="W80" s="34"/>
      <c r="X80" s="34"/>
      <c r="Y80" s="34"/>
      <c r="Z80" s="34"/>
    </row>
    <row r="81" spans="1:26" s="22" customFormat="1" ht="18" hidden="1" customHeight="1">
      <c r="A81" s="15">
        <v>78</v>
      </c>
      <c r="B81" s="15"/>
      <c r="C81" s="31" t="s">
        <v>294</v>
      </c>
      <c r="D81" s="31" t="s">
        <v>295</v>
      </c>
      <c r="E81" s="31" t="s">
        <v>296</v>
      </c>
      <c r="F81" s="31" t="s">
        <v>256</v>
      </c>
      <c r="G81" s="32" t="s">
        <v>153</v>
      </c>
      <c r="H81" s="32" t="s">
        <v>33</v>
      </c>
      <c r="I81" s="31">
        <v>68</v>
      </c>
      <c r="J81" s="31">
        <v>74.5</v>
      </c>
      <c r="K81" s="31"/>
      <c r="L81" s="31">
        <v>42.75</v>
      </c>
      <c r="M81" s="31">
        <v>12</v>
      </c>
      <c r="N81" s="63"/>
      <c r="O81" s="15"/>
      <c r="P81" s="36" t="s">
        <v>34</v>
      </c>
      <c r="Q81" s="36" t="s">
        <v>34</v>
      </c>
      <c r="R81" s="39" t="s">
        <v>178</v>
      </c>
      <c r="S81" s="39" t="s">
        <v>45</v>
      </c>
      <c r="T81" s="36"/>
      <c r="U81" s="15"/>
      <c r="V81" s="15" t="s">
        <v>38</v>
      </c>
      <c r="W81" s="15" t="s">
        <v>39</v>
      </c>
      <c r="X81" s="15" t="s">
        <v>40</v>
      </c>
      <c r="Y81" s="34">
        <v>18919530320</v>
      </c>
      <c r="Z81" s="34"/>
    </row>
    <row r="82" spans="1:26" ht="18" hidden="1" customHeight="1">
      <c r="A82" s="15">
        <v>79</v>
      </c>
      <c r="B82" s="15"/>
      <c r="C82" s="31" t="s">
        <v>297</v>
      </c>
      <c r="D82" s="31" t="s">
        <v>298</v>
      </c>
      <c r="E82" s="31" t="s">
        <v>299</v>
      </c>
      <c r="F82" s="31" t="s">
        <v>256</v>
      </c>
      <c r="G82" s="32" t="s">
        <v>153</v>
      </c>
      <c r="H82" s="32" t="s">
        <v>33</v>
      </c>
      <c r="I82" s="31">
        <v>68.5</v>
      </c>
      <c r="J82" s="31">
        <v>74</v>
      </c>
      <c r="K82" s="31"/>
      <c r="L82" s="31">
        <v>42.75</v>
      </c>
      <c r="M82" s="31">
        <v>12</v>
      </c>
      <c r="N82" s="63"/>
      <c r="O82" s="15"/>
      <c r="P82" s="36" t="s">
        <v>34</v>
      </c>
      <c r="Q82" s="36" t="s">
        <v>34</v>
      </c>
      <c r="R82" s="39" t="s">
        <v>178</v>
      </c>
      <c r="S82" s="39" t="s">
        <v>45</v>
      </c>
      <c r="T82" s="15"/>
      <c r="U82" s="15"/>
      <c r="V82" s="15"/>
      <c r="W82" s="15"/>
      <c r="X82" s="15"/>
      <c r="Y82" s="15"/>
      <c r="Z82" s="15"/>
    </row>
    <row r="83" spans="1:26" ht="18" customHeight="1">
      <c r="A83" s="15">
        <v>80</v>
      </c>
      <c r="B83" s="15"/>
      <c r="C83" s="31" t="s">
        <v>300</v>
      </c>
      <c r="D83" s="31" t="s">
        <v>301</v>
      </c>
      <c r="E83" s="31" t="s">
        <v>302</v>
      </c>
      <c r="F83" s="31" t="s">
        <v>256</v>
      </c>
      <c r="G83" s="32" t="s">
        <v>153</v>
      </c>
      <c r="H83" s="32" t="s">
        <v>33</v>
      </c>
      <c r="I83" s="31">
        <v>66.5</v>
      </c>
      <c r="J83" s="31">
        <v>74.5</v>
      </c>
      <c r="K83" s="31"/>
      <c r="L83" s="31">
        <v>42.3</v>
      </c>
      <c r="M83" s="31">
        <v>16</v>
      </c>
      <c r="N83" s="63"/>
      <c r="O83" s="15"/>
      <c r="P83" s="15"/>
      <c r="Q83" s="15"/>
      <c r="R83" s="15"/>
      <c r="S83" s="15"/>
      <c r="T83" s="15"/>
      <c r="U83" s="15"/>
      <c r="V83" s="15"/>
      <c r="W83" s="15"/>
      <c r="X83" s="15"/>
      <c r="Y83" s="15"/>
      <c r="Z83" s="15"/>
    </row>
    <row r="84" spans="1:26" ht="18" hidden="1" customHeight="1">
      <c r="A84" s="15">
        <v>81</v>
      </c>
      <c r="B84" s="15"/>
      <c r="C84" s="31" t="s">
        <v>303</v>
      </c>
      <c r="D84" s="31" t="s">
        <v>304</v>
      </c>
      <c r="E84" s="31" t="s">
        <v>305</v>
      </c>
      <c r="F84" s="31" t="s">
        <v>256</v>
      </c>
      <c r="G84" s="32" t="s">
        <v>153</v>
      </c>
      <c r="H84" s="32" t="s">
        <v>33</v>
      </c>
      <c r="I84" s="31">
        <v>74</v>
      </c>
      <c r="J84" s="31">
        <v>67</v>
      </c>
      <c r="K84" s="31"/>
      <c r="L84" s="31">
        <v>42.3</v>
      </c>
      <c r="M84" s="31">
        <v>16</v>
      </c>
      <c r="N84" s="63"/>
      <c r="O84" s="15"/>
      <c r="P84" s="36" t="s">
        <v>34</v>
      </c>
      <c r="Q84" s="36" t="s">
        <v>34</v>
      </c>
      <c r="R84" s="39" t="s">
        <v>178</v>
      </c>
      <c r="S84" s="39" t="s">
        <v>45</v>
      </c>
      <c r="T84" s="15"/>
      <c r="U84" s="15"/>
      <c r="V84" s="15"/>
      <c r="W84" s="15"/>
      <c r="X84" s="15"/>
      <c r="Y84" s="15"/>
      <c r="Z84" s="15"/>
    </row>
    <row r="85" spans="1:26" ht="18" hidden="1" customHeight="1">
      <c r="A85" s="15">
        <v>82</v>
      </c>
      <c r="B85" s="15"/>
      <c r="C85" s="31" t="s">
        <v>306</v>
      </c>
      <c r="D85" s="31" t="s">
        <v>307</v>
      </c>
      <c r="E85" s="31" t="s">
        <v>308</v>
      </c>
      <c r="F85" s="31" t="s">
        <v>256</v>
      </c>
      <c r="G85" s="32" t="s">
        <v>153</v>
      </c>
      <c r="H85" s="32" t="s">
        <v>33</v>
      </c>
      <c r="I85" s="31">
        <v>70</v>
      </c>
      <c r="J85" s="31">
        <v>71</v>
      </c>
      <c r="K85" s="31"/>
      <c r="L85" s="31">
        <v>42.3</v>
      </c>
      <c r="M85" s="31">
        <v>16</v>
      </c>
      <c r="N85" s="63"/>
      <c r="O85" s="15"/>
      <c r="P85" s="36" t="s">
        <v>34</v>
      </c>
      <c r="Q85" s="36" t="s">
        <v>34</v>
      </c>
      <c r="R85" s="15" t="s">
        <v>44</v>
      </c>
      <c r="S85" s="15" t="s">
        <v>45</v>
      </c>
      <c r="T85" s="15"/>
      <c r="U85" s="15"/>
      <c r="V85" s="15"/>
      <c r="W85" s="15"/>
      <c r="X85" s="15"/>
      <c r="Y85" s="15"/>
      <c r="Z85" s="15"/>
    </row>
    <row r="86" spans="1:26" ht="18" hidden="1" customHeight="1">
      <c r="A86" s="15">
        <v>83</v>
      </c>
      <c r="B86" s="15"/>
      <c r="C86" s="31" t="s">
        <v>309</v>
      </c>
      <c r="D86" s="31" t="s">
        <v>310</v>
      </c>
      <c r="E86" s="31" t="s">
        <v>311</v>
      </c>
      <c r="F86" s="31" t="s">
        <v>256</v>
      </c>
      <c r="G86" s="32" t="s">
        <v>153</v>
      </c>
      <c r="H86" s="32" t="s">
        <v>33</v>
      </c>
      <c r="I86" s="31">
        <v>66.5</v>
      </c>
      <c r="J86" s="31">
        <v>74.5</v>
      </c>
      <c r="K86" s="31"/>
      <c r="L86" s="31">
        <v>42.3</v>
      </c>
      <c r="M86" s="31">
        <v>16</v>
      </c>
      <c r="N86" s="63"/>
      <c r="O86" s="15"/>
      <c r="P86" s="36" t="s">
        <v>34</v>
      </c>
      <c r="Q86" s="36" t="s">
        <v>34</v>
      </c>
      <c r="R86" s="15" t="s">
        <v>44</v>
      </c>
      <c r="S86" s="15" t="s">
        <v>45</v>
      </c>
      <c r="T86" s="15"/>
      <c r="U86" s="15"/>
      <c r="V86" s="15"/>
      <c r="W86" s="15"/>
      <c r="X86" s="15"/>
      <c r="Y86" s="15"/>
      <c r="Z86" s="15"/>
    </row>
    <row r="87" spans="1:26" ht="18" hidden="1" customHeight="1">
      <c r="A87" s="15">
        <v>84</v>
      </c>
      <c r="B87" s="15"/>
      <c r="C87" s="31" t="s">
        <v>312</v>
      </c>
      <c r="D87" s="31" t="s">
        <v>313</v>
      </c>
      <c r="E87" s="31" t="s">
        <v>314</v>
      </c>
      <c r="F87" s="31" t="s">
        <v>256</v>
      </c>
      <c r="G87" s="32" t="s">
        <v>153</v>
      </c>
      <c r="H87" s="32" t="s">
        <v>33</v>
      </c>
      <c r="I87" s="31">
        <v>59</v>
      </c>
      <c r="J87" s="31">
        <v>82</v>
      </c>
      <c r="K87" s="31"/>
      <c r="L87" s="31">
        <v>42.3</v>
      </c>
      <c r="M87" s="31">
        <v>16</v>
      </c>
      <c r="N87" s="63"/>
      <c r="O87" s="15"/>
      <c r="P87" s="36" t="s">
        <v>34</v>
      </c>
      <c r="Q87" s="36" t="s">
        <v>34</v>
      </c>
      <c r="R87" s="39" t="s">
        <v>178</v>
      </c>
      <c r="S87" s="39" t="s">
        <v>45</v>
      </c>
      <c r="T87" s="36"/>
      <c r="U87" s="15"/>
      <c r="V87" s="15" t="s">
        <v>38</v>
      </c>
      <c r="W87" s="15" t="s">
        <v>39</v>
      </c>
      <c r="X87" s="15" t="s">
        <v>40</v>
      </c>
      <c r="Y87" s="15">
        <v>18280341455</v>
      </c>
      <c r="Z87" s="15"/>
    </row>
    <row r="88" spans="1:26" ht="18" hidden="1" customHeight="1">
      <c r="A88" s="15">
        <v>85</v>
      </c>
      <c r="B88" s="15"/>
      <c r="C88" s="31" t="s">
        <v>315</v>
      </c>
      <c r="D88" s="31" t="s">
        <v>316</v>
      </c>
      <c r="E88" s="31" t="s">
        <v>317</v>
      </c>
      <c r="F88" s="31" t="s">
        <v>256</v>
      </c>
      <c r="G88" s="32" t="s">
        <v>153</v>
      </c>
      <c r="H88" s="32" t="s">
        <v>33</v>
      </c>
      <c r="I88" s="31">
        <v>69</v>
      </c>
      <c r="J88" s="31">
        <v>70.5</v>
      </c>
      <c r="K88" s="31"/>
      <c r="L88" s="31">
        <v>41.85</v>
      </c>
      <c r="M88" s="31">
        <v>21</v>
      </c>
      <c r="N88" s="63"/>
      <c r="O88" s="15"/>
      <c r="P88" s="36" t="s">
        <v>34</v>
      </c>
      <c r="Q88" s="36" t="s">
        <v>34</v>
      </c>
      <c r="R88" s="39" t="s">
        <v>49</v>
      </c>
      <c r="S88" s="39"/>
      <c r="T88" s="36"/>
      <c r="U88" s="36" t="s">
        <v>34</v>
      </c>
      <c r="V88" s="15" t="s">
        <v>38</v>
      </c>
      <c r="W88" s="15" t="s">
        <v>39</v>
      </c>
      <c r="X88" s="15" t="s">
        <v>40</v>
      </c>
      <c r="Y88" s="15">
        <v>18223997018</v>
      </c>
      <c r="Z88" s="15"/>
    </row>
    <row r="89" spans="1:26" s="22" customFormat="1" ht="18" hidden="1" customHeight="1">
      <c r="A89" s="15">
        <v>86</v>
      </c>
      <c r="B89" s="15"/>
      <c r="C89" s="31" t="s">
        <v>318</v>
      </c>
      <c r="D89" s="31" t="s">
        <v>319</v>
      </c>
      <c r="E89" s="31" t="s">
        <v>320</v>
      </c>
      <c r="F89" s="31" t="s">
        <v>256</v>
      </c>
      <c r="G89" s="32" t="s">
        <v>153</v>
      </c>
      <c r="H89" s="32" t="s">
        <v>33</v>
      </c>
      <c r="I89" s="31">
        <v>58.5</v>
      </c>
      <c r="J89" s="31">
        <v>79.5</v>
      </c>
      <c r="K89" s="31"/>
      <c r="L89" s="31">
        <v>41.4</v>
      </c>
      <c r="M89" s="31">
        <v>22</v>
      </c>
      <c r="N89" s="63"/>
      <c r="O89" s="15"/>
      <c r="P89" s="36" t="s">
        <v>34</v>
      </c>
      <c r="Q89" s="36" t="s">
        <v>34</v>
      </c>
      <c r="R89" s="39" t="s">
        <v>178</v>
      </c>
      <c r="S89" s="39" t="s">
        <v>45</v>
      </c>
      <c r="T89" s="36"/>
      <c r="U89" s="15"/>
      <c r="V89" s="15" t="s">
        <v>38</v>
      </c>
      <c r="W89" s="15" t="s">
        <v>39</v>
      </c>
      <c r="X89" s="15" t="s">
        <v>40</v>
      </c>
      <c r="Y89" s="34">
        <v>18725906543</v>
      </c>
      <c r="Z89" s="34"/>
    </row>
    <row r="90" spans="1:26" s="22" customFormat="1" ht="18" hidden="1" customHeight="1">
      <c r="A90" s="15">
        <v>87</v>
      </c>
      <c r="B90" s="15"/>
      <c r="C90" s="31" t="s">
        <v>321</v>
      </c>
      <c r="D90" s="31" t="s">
        <v>322</v>
      </c>
      <c r="E90" s="31" t="s">
        <v>323</v>
      </c>
      <c r="F90" s="31" t="s">
        <v>256</v>
      </c>
      <c r="G90" s="32" t="s">
        <v>153</v>
      </c>
      <c r="H90" s="32" t="s">
        <v>33</v>
      </c>
      <c r="I90" s="31">
        <v>63</v>
      </c>
      <c r="J90" s="31">
        <v>74.5</v>
      </c>
      <c r="K90" s="31"/>
      <c r="L90" s="31">
        <v>41.25</v>
      </c>
      <c r="M90" s="31">
        <v>23</v>
      </c>
      <c r="N90" s="63"/>
      <c r="O90" s="15"/>
      <c r="P90" s="36" t="s">
        <v>34</v>
      </c>
      <c r="Q90" s="36" t="s">
        <v>34</v>
      </c>
      <c r="R90" s="34" t="s">
        <v>49</v>
      </c>
      <c r="S90" s="34"/>
      <c r="T90" s="34"/>
      <c r="U90" s="34"/>
      <c r="V90" s="34"/>
      <c r="W90" s="34"/>
      <c r="X90" s="34"/>
      <c r="Y90" s="34"/>
      <c r="Z90" s="34"/>
    </row>
    <row r="91" spans="1:26" ht="18" hidden="1" customHeight="1">
      <c r="A91" s="15">
        <v>88</v>
      </c>
      <c r="B91" s="15"/>
      <c r="C91" s="31" t="s">
        <v>324</v>
      </c>
      <c r="D91" s="31" t="s">
        <v>325</v>
      </c>
      <c r="E91" s="31" t="s">
        <v>326</v>
      </c>
      <c r="F91" s="31" t="s">
        <v>256</v>
      </c>
      <c r="G91" s="32" t="s">
        <v>153</v>
      </c>
      <c r="H91" s="32" t="s">
        <v>33</v>
      </c>
      <c r="I91" s="31">
        <v>60</v>
      </c>
      <c r="J91" s="31">
        <v>77</v>
      </c>
      <c r="K91" s="31"/>
      <c r="L91" s="31">
        <v>41.1</v>
      </c>
      <c r="M91" s="31">
        <v>24</v>
      </c>
      <c r="N91" s="63"/>
      <c r="O91" s="15"/>
      <c r="P91" s="36" t="s">
        <v>34</v>
      </c>
      <c r="Q91" s="36" t="s">
        <v>34</v>
      </c>
      <c r="R91" s="39" t="s">
        <v>178</v>
      </c>
      <c r="S91" s="39" t="s">
        <v>45</v>
      </c>
      <c r="T91" s="36"/>
      <c r="U91" s="15"/>
      <c r="V91" s="15" t="s">
        <v>38</v>
      </c>
      <c r="W91" s="15" t="s">
        <v>39</v>
      </c>
      <c r="X91" s="15" t="s">
        <v>40</v>
      </c>
      <c r="Y91" s="15">
        <v>13896363551</v>
      </c>
      <c r="Z91" s="15"/>
    </row>
    <row r="92" spans="1:26" ht="18" hidden="1" customHeight="1">
      <c r="A92" s="15">
        <v>89</v>
      </c>
      <c r="B92" s="15"/>
      <c r="C92" s="31" t="s">
        <v>327</v>
      </c>
      <c r="D92" s="31" t="s">
        <v>328</v>
      </c>
      <c r="E92" s="31" t="s">
        <v>329</v>
      </c>
      <c r="F92" s="31" t="s">
        <v>256</v>
      </c>
      <c r="G92" s="32" t="s">
        <v>153</v>
      </c>
      <c r="H92" s="32" t="s">
        <v>33</v>
      </c>
      <c r="I92" s="31">
        <v>59.5</v>
      </c>
      <c r="J92" s="31">
        <v>77.5</v>
      </c>
      <c r="K92" s="31"/>
      <c r="L92" s="31">
        <v>41.1</v>
      </c>
      <c r="M92" s="31">
        <v>24</v>
      </c>
      <c r="N92" s="63"/>
      <c r="O92" s="15"/>
      <c r="P92" s="36" t="s">
        <v>34</v>
      </c>
      <c r="Q92" s="36" t="s">
        <v>34</v>
      </c>
      <c r="R92" s="15" t="s">
        <v>44</v>
      </c>
      <c r="S92" s="15" t="s">
        <v>45</v>
      </c>
      <c r="T92" s="15"/>
      <c r="U92" s="15"/>
      <c r="V92" s="15"/>
      <c r="W92" s="15"/>
      <c r="X92" s="15"/>
      <c r="Y92" s="15"/>
      <c r="Z92" s="15"/>
    </row>
    <row r="93" spans="1:26" s="22" customFormat="1" ht="18" hidden="1" customHeight="1">
      <c r="A93" s="15">
        <v>90</v>
      </c>
      <c r="B93" s="15"/>
      <c r="C93" s="31" t="s">
        <v>330</v>
      </c>
      <c r="D93" s="31" t="s">
        <v>331</v>
      </c>
      <c r="E93" s="31" t="s">
        <v>332</v>
      </c>
      <c r="F93" s="31" t="s">
        <v>256</v>
      </c>
      <c r="G93" s="32" t="s">
        <v>153</v>
      </c>
      <c r="H93" s="32" t="s">
        <v>33</v>
      </c>
      <c r="I93" s="31">
        <v>66</v>
      </c>
      <c r="J93" s="31">
        <v>71</v>
      </c>
      <c r="K93" s="31"/>
      <c r="L93" s="31">
        <v>41.1</v>
      </c>
      <c r="M93" s="31">
        <v>24</v>
      </c>
      <c r="N93" s="63"/>
      <c r="O93" s="15"/>
      <c r="P93" s="36" t="s">
        <v>34</v>
      </c>
      <c r="Q93" s="36" t="s">
        <v>34</v>
      </c>
      <c r="R93" s="34"/>
      <c r="S93" s="34"/>
      <c r="T93" s="34"/>
      <c r="U93" s="34"/>
      <c r="V93" s="34"/>
      <c r="W93" s="34"/>
      <c r="X93" s="34"/>
      <c r="Y93" s="34"/>
      <c r="Z93" s="34"/>
    </row>
    <row r="94" spans="1:26" ht="18" hidden="1" customHeight="1">
      <c r="A94" s="15">
        <v>91</v>
      </c>
      <c r="B94" s="15"/>
      <c r="C94" s="31" t="s">
        <v>333</v>
      </c>
      <c r="D94" s="31" t="s">
        <v>334</v>
      </c>
      <c r="E94" s="31" t="s">
        <v>335</v>
      </c>
      <c r="F94" s="31" t="s">
        <v>256</v>
      </c>
      <c r="G94" s="32" t="s">
        <v>153</v>
      </c>
      <c r="H94" s="32" t="s">
        <v>33</v>
      </c>
      <c r="I94" s="31">
        <v>60.5</v>
      </c>
      <c r="J94" s="31">
        <v>76.5</v>
      </c>
      <c r="K94" s="31"/>
      <c r="L94" s="31">
        <v>41.1</v>
      </c>
      <c r="M94" s="31">
        <v>24</v>
      </c>
      <c r="N94" s="63"/>
      <c r="O94" s="15"/>
      <c r="P94" s="36" t="s">
        <v>34</v>
      </c>
      <c r="Q94" s="36" t="s">
        <v>34</v>
      </c>
      <c r="R94" s="15" t="s">
        <v>49</v>
      </c>
      <c r="S94" s="15" t="s">
        <v>56</v>
      </c>
      <c r="T94" s="15"/>
      <c r="U94" s="15"/>
      <c r="V94" s="15"/>
      <c r="W94" s="15"/>
      <c r="X94" s="15"/>
      <c r="Y94" s="15"/>
      <c r="Z94" s="15"/>
    </row>
    <row r="95" spans="1:26" ht="18" hidden="1" customHeight="1">
      <c r="A95" s="15">
        <v>92</v>
      </c>
      <c r="B95" s="15"/>
      <c r="C95" s="31" t="s">
        <v>336</v>
      </c>
      <c r="D95" s="31" t="s">
        <v>337</v>
      </c>
      <c r="E95" s="31" t="s">
        <v>338</v>
      </c>
      <c r="F95" s="31" t="s">
        <v>256</v>
      </c>
      <c r="G95" s="32" t="s">
        <v>153</v>
      </c>
      <c r="H95" s="32" t="s">
        <v>33</v>
      </c>
      <c r="I95" s="31">
        <v>55</v>
      </c>
      <c r="J95" s="31">
        <v>82</v>
      </c>
      <c r="K95" s="31"/>
      <c r="L95" s="31">
        <v>41.1</v>
      </c>
      <c r="M95" s="31">
        <v>24</v>
      </c>
      <c r="N95" s="63"/>
      <c r="O95" s="15"/>
      <c r="P95" s="36" t="s">
        <v>34</v>
      </c>
      <c r="Q95" s="36" t="s">
        <v>34</v>
      </c>
      <c r="R95" s="39" t="s">
        <v>178</v>
      </c>
      <c r="S95" s="39" t="s">
        <v>56</v>
      </c>
      <c r="T95" s="36"/>
      <c r="U95" s="15"/>
      <c r="V95" s="15" t="s">
        <v>38</v>
      </c>
      <c r="W95" s="15" t="s">
        <v>39</v>
      </c>
      <c r="X95" s="15" t="s">
        <v>40</v>
      </c>
      <c r="Y95" s="15">
        <v>18228060131</v>
      </c>
      <c r="Z95" s="15"/>
    </row>
    <row r="96" spans="1:26" ht="18" hidden="1" customHeight="1">
      <c r="A96" s="15">
        <v>93</v>
      </c>
      <c r="B96" s="15"/>
      <c r="C96" s="31" t="s">
        <v>339</v>
      </c>
      <c r="D96" s="31" t="s">
        <v>340</v>
      </c>
      <c r="E96" s="31" t="s">
        <v>341</v>
      </c>
      <c r="F96" s="31" t="s">
        <v>256</v>
      </c>
      <c r="G96" s="32" t="s">
        <v>153</v>
      </c>
      <c r="H96" s="32" t="s">
        <v>33</v>
      </c>
      <c r="I96" s="31">
        <v>56.5</v>
      </c>
      <c r="J96" s="31">
        <v>80.5</v>
      </c>
      <c r="K96" s="31"/>
      <c r="L96" s="31">
        <v>41.1</v>
      </c>
      <c r="M96" s="31">
        <v>24</v>
      </c>
      <c r="N96" s="63"/>
      <c r="O96" s="15"/>
      <c r="P96" s="36" t="s">
        <v>34</v>
      </c>
      <c r="Q96" s="36" t="s">
        <v>34</v>
      </c>
      <c r="R96" s="39" t="s">
        <v>178</v>
      </c>
      <c r="S96" s="39" t="s">
        <v>45</v>
      </c>
      <c r="T96" s="36"/>
      <c r="U96" s="15"/>
      <c r="V96" s="15" t="s">
        <v>38</v>
      </c>
      <c r="W96" s="15" t="s">
        <v>39</v>
      </c>
      <c r="X96" s="15" t="s">
        <v>40</v>
      </c>
      <c r="Y96" s="15">
        <v>18227552981</v>
      </c>
      <c r="Z96" s="15"/>
    </row>
    <row r="97" spans="1:26">
      <c r="A97" s="15">
        <v>94</v>
      </c>
      <c r="B97" s="15"/>
      <c r="C97" s="31" t="s">
        <v>342</v>
      </c>
      <c r="D97" s="31" t="s">
        <v>343</v>
      </c>
      <c r="E97" s="31" t="s">
        <v>344</v>
      </c>
      <c r="F97" s="31" t="s">
        <v>256</v>
      </c>
      <c r="G97" s="32" t="s">
        <v>153</v>
      </c>
      <c r="H97" s="32" t="s">
        <v>33</v>
      </c>
      <c r="I97" s="31">
        <v>57.5</v>
      </c>
      <c r="J97" s="31">
        <v>79.5</v>
      </c>
      <c r="K97" s="31"/>
      <c r="L97" s="31">
        <v>41.1</v>
      </c>
      <c r="M97" s="31">
        <v>24</v>
      </c>
      <c r="N97" s="63"/>
      <c r="O97" s="15"/>
      <c r="P97" s="15"/>
      <c r="Q97" s="15"/>
      <c r="R97" s="15"/>
      <c r="S97" s="15"/>
      <c r="T97" s="15"/>
      <c r="U97" s="15"/>
      <c r="V97" s="15"/>
      <c r="W97" s="15"/>
      <c r="X97" s="15"/>
      <c r="Y97" s="15"/>
      <c r="Z97" s="15"/>
    </row>
    <row r="98" spans="1:26" ht="14.25" hidden="1">
      <c r="A98" s="15">
        <v>95</v>
      </c>
      <c r="B98" s="15"/>
      <c r="C98" s="31" t="s">
        <v>345</v>
      </c>
      <c r="D98" s="31" t="s">
        <v>346</v>
      </c>
      <c r="E98" s="31" t="s">
        <v>347</v>
      </c>
      <c r="F98" s="31" t="s">
        <v>256</v>
      </c>
      <c r="G98" s="32" t="s">
        <v>153</v>
      </c>
      <c r="H98" s="32" t="s">
        <v>33</v>
      </c>
      <c r="I98" s="31">
        <v>65</v>
      </c>
      <c r="J98" s="31">
        <v>71.5</v>
      </c>
      <c r="K98" s="31"/>
      <c r="L98" s="31">
        <v>40.950000000000003</v>
      </c>
      <c r="M98" s="31">
        <v>31</v>
      </c>
      <c r="N98" s="63"/>
      <c r="O98" s="15"/>
      <c r="P98" s="36" t="s">
        <v>34</v>
      </c>
      <c r="Q98" s="36" t="s">
        <v>34</v>
      </c>
      <c r="R98" s="36" t="s">
        <v>34</v>
      </c>
      <c r="S98" s="36" t="s">
        <v>34</v>
      </c>
      <c r="T98" s="36"/>
      <c r="U98" s="15"/>
      <c r="V98" s="15" t="s">
        <v>38</v>
      </c>
      <c r="W98" s="15" t="s">
        <v>39</v>
      </c>
      <c r="X98" s="15" t="s">
        <v>40</v>
      </c>
      <c r="Y98" s="15">
        <v>18919534038</v>
      </c>
      <c r="Z98" s="15"/>
    </row>
    <row r="99" spans="1:26">
      <c r="A99" s="15">
        <v>96</v>
      </c>
      <c r="B99" s="15"/>
      <c r="C99" s="31" t="s">
        <v>348</v>
      </c>
      <c r="D99" s="31" t="s">
        <v>349</v>
      </c>
      <c r="E99" s="31" t="s">
        <v>350</v>
      </c>
      <c r="F99" s="31" t="s">
        <v>256</v>
      </c>
      <c r="G99" s="32" t="s">
        <v>153</v>
      </c>
      <c r="H99" s="32" t="s">
        <v>33</v>
      </c>
      <c r="I99" s="31">
        <v>66</v>
      </c>
      <c r="J99" s="31">
        <v>70.5</v>
      </c>
      <c r="K99" s="31"/>
      <c r="L99" s="31">
        <v>40.950000000000003</v>
      </c>
      <c r="M99" s="31">
        <v>31</v>
      </c>
      <c r="N99" s="63"/>
      <c r="O99" s="15"/>
      <c r="P99" s="15"/>
      <c r="Q99" s="15"/>
      <c r="R99" s="15"/>
      <c r="S99" s="15"/>
      <c r="T99" s="15"/>
      <c r="U99" s="15"/>
      <c r="V99" s="15"/>
      <c r="W99" s="15"/>
      <c r="X99" s="15"/>
      <c r="Y99" s="15"/>
      <c r="Z99" s="15"/>
    </row>
    <row r="100" spans="1:26" ht="14.25" hidden="1">
      <c r="A100" s="15">
        <v>97</v>
      </c>
      <c r="B100" s="15"/>
      <c r="C100" s="31" t="s">
        <v>351</v>
      </c>
      <c r="D100" s="31" t="s">
        <v>352</v>
      </c>
      <c r="E100" s="31" t="s">
        <v>353</v>
      </c>
      <c r="F100" s="31" t="s">
        <v>256</v>
      </c>
      <c r="G100" s="32" t="s">
        <v>153</v>
      </c>
      <c r="H100" s="32" t="s">
        <v>33</v>
      </c>
      <c r="I100" s="31">
        <v>61.5</v>
      </c>
      <c r="J100" s="31">
        <v>74.5</v>
      </c>
      <c r="K100" s="31"/>
      <c r="L100" s="31">
        <v>40.799999999999997</v>
      </c>
      <c r="M100" s="31">
        <v>33</v>
      </c>
      <c r="N100" s="63"/>
      <c r="O100" s="15"/>
      <c r="P100" s="36" t="s">
        <v>34</v>
      </c>
      <c r="Q100" s="36" t="s">
        <v>34</v>
      </c>
      <c r="R100" s="39" t="s">
        <v>178</v>
      </c>
      <c r="S100" s="39" t="s">
        <v>45</v>
      </c>
      <c r="T100" s="15"/>
      <c r="U100" s="15"/>
      <c r="V100" s="15"/>
      <c r="W100" s="15"/>
      <c r="X100" s="15"/>
      <c r="Y100" s="15"/>
      <c r="Z100" s="15"/>
    </row>
    <row r="101" spans="1:26" ht="14.25" hidden="1">
      <c r="A101" s="15">
        <v>98</v>
      </c>
      <c r="B101" s="15"/>
      <c r="C101" s="31" t="s">
        <v>354</v>
      </c>
      <c r="D101" s="31" t="s">
        <v>355</v>
      </c>
      <c r="E101" s="31" t="s">
        <v>356</v>
      </c>
      <c r="F101" s="31" t="s">
        <v>256</v>
      </c>
      <c r="G101" s="32" t="s">
        <v>153</v>
      </c>
      <c r="H101" s="32" t="s">
        <v>33</v>
      </c>
      <c r="I101" s="31">
        <v>61.5</v>
      </c>
      <c r="J101" s="31">
        <v>74</v>
      </c>
      <c r="K101" s="31"/>
      <c r="L101" s="31">
        <v>40.65</v>
      </c>
      <c r="M101" s="31">
        <v>34</v>
      </c>
      <c r="N101" s="63"/>
      <c r="O101" s="15"/>
      <c r="P101" s="36" t="s">
        <v>34</v>
      </c>
      <c r="Q101" s="36" t="s">
        <v>34</v>
      </c>
      <c r="R101" s="39" t="s">
        <v>178</v>
      </c>
      <c r="S101" s="39" t="s">
        <v>45</v>
      </c>
      <c r="T101" s="36"/>
      <c r="U101" s="15"/>
      <c r="V101" s="15" t="s">
        <v>38</v>
      </c>
      <c r="W101" s="15" t="s">
        <v>39</v>
      </c>
      <c r="X101" s="15" t="s">
        <v>40</v>
      </c>
      <c r="Y101" s="15">
        <v>15282607024</v>
      </c>
      <c r="Z101" s="15"/>
    </row>
    <row r="102" spans="1:26" ht="14.25" hidden="1">
      <c r="A102" s="15">
        <v>99</v>
      </c>
      <c r="B102" s="15"/>
      <c r="C102" s="31" t="s">
        <v>357</v>
      </c>
      <c r="D102" s="31" t="s">
        <v>358</v>
      </c>
      <c r="E102" s="31" t="s">
        <v>359</v>
      </c>
      <c r="F102" s="31" t="s">
        <v>256</v>
      </c>
      <c r="G102" s="32" t="s">
        <v>153</v>
      </c>
      <c r="H102" s="32" t="s">
        <v>33</v>
      </c>
      <c r="I102" s="31">
        <v>68.5</v>
      </c>
      <c r="J102" s="31">
        <v>67</v>
      </c>
      <c r="K102" s="31"/>
      <c r="L102" s="31">
        <v>40.65</v>
      </c>
      <c r="M102" s="31">
        <v>34</v>
      </c>
      <c r="N102" s="63"/>
      <c r="O102" s="15"/>
      <c r="P102" s="36" t="s">
        <v>34</v>
      </c>
      <c r="Q102" s="36" t="s">
        <v>34</v>
      </c>
      <c r="R102" s="39" t="s">
        <v>178</v>
      </c>
      <c r="S102" s="39" t="s">
        <v>45</v>
      </c>
      <c r="T102" s="36" t="s">
        <v>34</v>
      </c>
      <c r="V102" s="15" t="s">
        <v>38</v>
      </c>
      <c r="W102" s="15" t="s">
        <v>39</v>
      </c>
      <c r="X102" s="15" t="s">
        <v>40</v>
      </c>
      <c r="Y102" s="15">
        <v>18282660064</v>
      </c>
      <c r="Z102" s="15"/>
    </row>
    <row r="103" spans="1:26" ht="14.25" hidden="1">
      <c r="A103" s="15">
        <v>100</v>
      </c>
      <c r="B103" s="15"/>
      <c r="C103" s="31" t="s">
        <v>360</v>
      </c>
      <c r="D103" s="31" t="s">
        <v>361</v>
      </c>
      <c r="E103" s="31" t="s">
        <v>362</v>
      </c>
      <c r="F103" s="31" t="s">
        <v>256</v>
      </c>
      <c r="G103" s="32" t="s">
        <v>153</v>
      </c>
      <c r="H103" s="32" t="s">
        <v>33</v>
      </c>
      <c r="I103" s="31">
        <v>63.5</v>
      </c>
      <c r="J103" s="31">
        <v>71.5</v>
      </c>
      <c r="K103" s="31"/>
      <c r="L103" s="31">
        <v>40.5</v>
      </c>
      <c r="M103" s="31">
        <v>36</v>
      </c>
      <c r="N103" s="63"/>
      <c r="O103" s="15"/>
      <c r="P103" s="36" t="s">
        <v>34</v>
      </c>
      <c r="Q103" s="36" t="s">
        <v>34</v>
      </c>
      <c r="R103" s="15" t="s">
        <v>44</v>
      </c>
      <c r="S103" s="15" t="s">
        <v>45</v>
      </c>
      <c r="Z103" s="15"/>
    </row>
    <row r="104" spans="1:26" ht="14.25" hidden="1">
      <c r="A104" s="15">
        <v>101</v>
      </c>
      <c r="B104" s="15"/>
      <c r="C104" s="31" t="s">
        <v>363</v>
      </c>
      <c r="D104" s="31" t="s">
        <v>364</v>
      </c>
      <c r="E104" s="31" t="s">
        <v>365</v>
      </c>
      <c r="F104" s="31" t="s">
        <v>256</v>
      </c>
      <c r="G104" s="32" t="s">
        <v>153</v>
      </c>
      <c r="H104" s="32" t="s">
        <v>33</v>
      </c>
      <c r="I104" s="31">
        <v>66.5</v>
      </c>
      <c r="J104" s="31">
        <v>68.5</v>
      </c>
      <c r="K104" s="31"/>
      <c r="L104" s="31">
        <v>40.5</v>
      </c>
      <c r="M104" s="31">
        <v>36</v>
      </c>
      <c r="N104" s="63"/>
      <c r="O104" s="15"/>
      <c r="P104" s="36" t="s">
        <v>34</v>
      </c>
      <c r="Q104" s="36" t="s">
        <v>34</v>
      </c>
      <c r="R104" s="21" t="s">
        <v>44</v>
      </c>
      <c r="S104" s="21" t="s">
        <v>45</v>
      </c>
      <c r="Z104" s="15"/>
    </row>
    <row r="105" spans="1:26" ht="14.25" hidden="1">
      <c r="A105" s="15">
        <v>102</v>
      </c>
      <c r="B105" s="15"/>
      <c r="C105" s="31" t="s">
        <v>366</v>
      </c>
      <c r="D105" s="31" t="s">
        <v>367</v>
      </c>
      <c r="E105" s="31" t="s">
        <v>368</v>
      </c>
      <c r="F105" s="31" t="s">
        <v>256</v>
      </c>
      <c r="G105" s="32" t="s">
        <v>153</v>
      </c>
      <c r="H105" s="32" t="s">
        <v>33</v>
      </c>
      <c r="I105" s="31">
        <v>68</v>
      </c>
      <c r="J105" s="31">
        <v>66.5</v>
      </c>
      <c r="K105" s="31"/>
      <c r="L105" s="31">
        <v>40.35</v>
      </c>
      <c r="M105" s="31">
        <v>38</v>
      </c>
      <c r="N105" s="63"/>
      <c r="O105" s="15"/>
      <c r="P105" s="36" t="s">
        <v>34</v>
      </c>
      <c r="Q105" s="36" t="s">
        <v>34</v>
      </c>
      <c r="R105" s="39"/>
      <c r="S105" s="39" t="s">
        <v>56</v>
      </c>
      <c r="T105" s="15"/>
      <c r="U105" s="15"/>
      <c r="V105" s="15"/>
      <c r="W105" s="15"/>
      <c r="X105" s="15"/>
      <c r="Y105" s="15"/>
      <c r="Z105" s="15"/>
    </row>
    <row r="106" spans="1:26" ht="14.25" hidden="1">
      <c r="A106" s="15">
        <v>103</v>
      </c>
      <c r="B106" s="15"/>
      <c r="C106" s="31" t="s">
        <v>369</v>
      </c>
      <c r="D106" s="31" t="s">
        <v>370</v>
      </c>
      <c r="E106" s="31" t="s">
        <v>371</v>
      </c>
      <c r="F106" s="31" t="s">
        <v>256</v>
      </c>
      <c r="G106" s="32" t="s">
        <v>153</v>
      </c>
      <c r="H106" s="32" t="s">
        <v>33</v>
      </c>
      <c r="I106" s="31">
        <v>58.5</v>
      </c>
      <c r="J106" s="31">
        <v>76</v>
      </c>
      <c r="K106" s="31"/>
      <c r="L106" s="31">
        <v>40.35</v>
      </c>
      <c r="M106" s="31">
        <v>38</v>
      </c>
      <c r="N106" s="63"/>
      <c r="O106" s="15"/>
      <c r="P106" s="36" t="s">
        <v>34</v>
      </c>
      <c r="Q106" s="36" t="s">
        <v>34</v>
      </c>
      <c r="R106" s="39" t="s">
        <v>178</v>
      </c>
      <c r="S106" s="39" t="s">
        <v>45</v>
      </c>
      <c r="T106" s="15"/>
      <c r="U106" s="15"/>
      <c r="V106" s="15"/>
      <c r="W106" s="15"/>
      <c r="X106" s="15"/>
      <c r="Y106" s="15"/>
      <c r="Z106" s="15"/>
    </row>
    <row r="107" spans="1:26" ht="14.25" hidden="1">
      <c r="A107" s="15">
        <v>104</v>
      </c>
      <c r="B107" s="15"/>
      <c r="C107" s="31" t="s">
        <v>372</v>
      </c>
      <c r="D107" s="31" t="s">
        <v>373</v>
      </c>
      <c r="E107" s="31" t="s">
        <v>374</v>
      </c>
      <c r="F107" s="31" t="s">
        <v>256</v>
      </c>
      <c r="G107" s="32" t="s">
        <v>153</v>
      </c>
      <c r="H107" s="32" t="s">
        <v>33</v>
      </c>
      <c r="I107" s="31">
        <v>59</v>
      </c>
      <c r="J107" s="31">
        <v>75.5</v>
      </c>
      <c r="K107" s="31"/>
      <c r="L107" s="31">
        <v>40.35</v>
      </c>
      <c r="M107" s="31">
        <v>38</v>
      </c>
      <c r="N107" s="63"/>
      <c r="O107" s="15"/>
      <c r="P107" s="36" t="s">
        <v>34</v>
      </c>
      <c r="Q107" s="36" t="s">
        <v>34</v>
      </c>
      <c r="R107" s="39" t="s">
        <v>178</v>
      </c>
      <c r="S107" s="39" t="s">
        <v>45</v>
      </c>
      <c r="T107" s="36" t="s">
        <v>34</v>
      </c>
      <c r="V107" s="15" t="s">
        <v>38</v>
      </c>
      <c r="W107" s="15" t="s">
        <v>39</v>
      </c>
      <c r="X107" s="15" t="s">
        <v>40</v>
      </c>
      <c r="Y107" s="15">
        <v>18581887852</v>
      </c>
      <c r="Z107" s="15"/>
    </row>
    <row r="108" spans="1:26" ht="14.25" hidden="1">
      <c r="A108" s="15">
        <v>105</v>
      </c>
      <c r="B108" s="15"/>
      <c r="C108" s="31" t="s">
        <v>375</v>
      </c>
      <c r="D108" s="31" t="s">
        <v>376</v>
      </c>
      <c r="E108" s="31" t="s">
        <v>377</v>
      </c>
      <c r="F108" s="31" t="s">
        <v>256</v>
      </c>
      <c r="G108" s="32" t="s">
        <v>153</v>
      </c>
      <c r="H108" s="32" t="s">
        <v>33</v>
      </c>
      <c r="I108" s="31">
        <v>68.5</v>
      </c>
      <c r="J108" s="31">
        <v>66</v>
      </c>
      <c r="K108" s="31"/>
      <c r="L108" s="31">
        <v>40.35</v>
      </c>
      <c r="M108" s="31">
        <v>38</v>
      </c>
      <c r="N108" s="63"/>
      <c r="O108" s="15"/>
      <c r="P108" s="36" t="s">
        <v>34</v>
      </c>
      <c r="Q108" s="36" t="s">
        <v>34</v>
      </c>
      <c r="R108" s="21" t="s">
        <v>44</v>
      </c>
      <c r="S108" s="21" t="s">
        <v>45</v>
      </c>
      <c r="T108" s="15"/>
      <c r="U108" s="15"/>
      <c r="V108" s="15"/>
      <c r="W108" s="15"/>
      <c r="X108" s="15"/>
      <c r="Y108" s="15"/>
      <c r="Z108" s="15"/>
    </row>
    <row r="109" spans="1:26" ht="14.25" hidden="1">
      <c r="A109" s="15">
        <v>106</v>
      </c>
      <c r="B109" s="15"/>
      <c r="C109" s="31" t="s">
        <v>378</v>
      </c>
      <c r="D109" s="31" t="s">
        <v>379</v>
      </c>
      <c r="E109" s="31" t="s">
        <v>380</v>
      </c>
      <c r="F109" s="31" t="s">
        <v>256</v>
      </c>
      <c r="G109" s="32" t="s">
        <v>153</v>
      </c>
      <c r="H109" s="32" t="s">
        <v>33</v>
      </c>
      <c r="I109" s="31">
        <v>61.5</v>
      </c>
      <c r="J109" s="31">
        <v>73</v>
      </c>
      <c r="K109" s="31"/>
      <c r="L109" s="31">
        <v>40.35</v>
      </c>
      <c r="M109" s="31">
        <v>38</v>
      </c>
      <c r="N109" s="63"/>
      <c r="O109" s="15"/>
      <c r="P109" s="36" t="s">
        <v>34</v>
      </c>
      <c r="Q109" s="36" t="s">
        <v>34</v>
      </c>
      <c r="R109" s="15"/>
      <c r="S109" s="15"/>
      <c r="T109" s="15"/>
      <c r="U109" s="15"/>
      <c r="V109" s="15"/>
      <c r="W109" s="15"/>
      <c r="X109" s="15"/>
      <c r="Y109" s="15"/>
      <c r="Z109" s="15"/>
    </row>
    <row r="110" spans="1:26" ht="14.25" hidden="1">
      <c r="A110" s="15">
        <v>107</v>
      </c>
      <c r="B110" s="15"/>
      <c r="C110" s="31" t="s">
        <v>381</v>
      </c>
      <c r="D110" s="31" t="s">
        <v>382</v>
      </c>
      <c r="E110" s="31" t="s">
        <v>383</v>
      </c>
      <c r="F110" s="31" t="s">
        <v>256</v>
      </c>
      <c r="G110" s="32" t="s">
        <v>153</v>
      </c>
      <c r="H110" s="32" t="s">
        <v>33</v>
      </c>
      <c r="I110" s="31">
        <v>59.5</v>
      </c>
      <c r="J110" s="31">
        <v>74.5</v>
      </c>
      <c r="K110" s="31"/>
      <c r="L110" s="31">
        <v>40.200000000000003</v>
      </c>
      <c r="M110" s="31">
        <v>43</v>
      </c>
      <c r="N110" s="63"/>
      <c r="O110" s="15"/>
      <c r="P110" s="36" t="s">
        <v>34</v>
      </c>
      <c r="Q110" s="36" t="s">
        <v>34</v>
      </c>
      <c r="R110" s="21" t="s">
        <v>44</v>
      </c>
      <c r="S110" s="21" t="s">
        <v>45</v>
      </c>
      <c r="T110" s="15"/>
      <c r="U110" s="15"/>
      <c r="V110" s="15"/>
      <c r="W110" s="15"/>
      <c r="X110" s="15"/>
      <c r="Y110" s="15"/>
      <c r="Z110" s="15"/>
    </row>
    <row r="111" spans="1:26" ht="14.25" hidden="1">
      <c r="A111" s="15">
        <v>108</v>
      </c>
      <c r="B111" s="15"/>
      <c r="C111" s="31" t="s">
        <v>384</v>
      </c>
      <c r="D111" s="31" t="s">
        <v>385</v>
      </c>
      <c r="E111" s="31" t="s">
        <v>386</v>
      </c>
      <c r="F111" s="31" t="s">
        <v>256</v>
      </c>
      <c r="G111" s="32" t="s">
        <v>153</v>
      </c>
      <c r="H111" s="32" t="s">
        <v>33</v>
      </c>
      <c r="I111" s="31">
        <v>64</v>
      </c>
      <c r="J111" s="31">
        <v>70</v>
      </c>
      <c r="K111" s="31"/>
      <c r="L111" s="31">
        <v>40.200000000000003</v>
      </c>
      <c r="M111" s="31">
        <v>43</v>
      </c>
      <c r="N111" s="63"/>
      <c r="O111" s="15"/>
      <c r="P111" s="36" t="s">
        <v>34</v>
      </c>
      <c r="Q111" s="36" t="s">
        <v>34</v>
      </c>
      <c r="R111" s="39" t="s">
        <v>49</v>
      </c>
      <c r="S111" s="39"/>
      <c r="T111" s="36"/>
      <c r="V111" s="15" t="s">
        <v>38</v>
      </c>
      <c r="W111" s="15" t="s">
        <v>39</v>
      </c>
      <c r="X111" s="15" t="s">
        <v>40</v>
      </c>
      <c r="Y111" s="15">
        <v>13340281848</v>
      </c>
      <c r="Z111" s="15"/>
    </row>
    <row r="112" spans="1:26" ht="14.25" hidden="1">
      <c r="A112" s="15">
        <v>109</v>
      </c>
      <c r="B112" s="15"/>
      <c r="C112" s="31" t="s">
        <v>387</v>
      </c>
      <c r="D112" s="31" t="s">
        <v>388</v>
      </c>
      <c r="E112" s="31" t="s">
        <v>389</v>
      </c>
      <c r="F112" s="31" t="s">
        <v>256</v>
      </c>
      <c r="G112" s="32" t="s">
        <v>153</v>
      </c>
      <c r="H112" s="32" t="s">
        <v>33</v>
      </c>
      <c r="I112" s="31">
        <v>55</v>
      </c>
      <c r="J112" s="31">
        <v>78.5</v>
      </c>
      <c r="K112" s="31"/>
      <c r="L112" s="31">
        <v>40.049999999999997</v>
      </c>
      <c r="M112" s="31">
        <v>45</v>
      </c>
      <c r="N112" s="63"/>
      <c r="O112" s="15"/>
      <c r="P112" s="36" t="s">
        <v>34</v>
      </c>
      <c r="Q112" s="36" t="s">
        <v>34</v>
      </c>
      <c r="R112" s="39" t="s">
        <v>178</v>
      </c>
      <c r="S112" s="39" t="s">
        <v>45</v>
      </c>
      <c r="T112" s="36" t="s">
        <v>34</v>
      </c>
      <c r="V112" s="15" t="s">
        <v>38</v>
      </c>
      <c r="W112" s="15" t="s">
        <v>39</v>
      </c>
      <c r="X112" s="15" t="s">
        <v>40</v>
      </c>
      <c r="Y112" s="21">
        <v>18323219106</v>
      </c>
      <c r="Z112" s="15"/>
    </row>
    <row r="113" spans="1:26" ht="14.25" hidden="1">
      <c r="A113" s="15">
        <v>110</v>
      </c>
      <c r="B113" s="15"/>
      <c r="C113" s="31" t="s">
        <v>390</v>
      </c>
      <c r="D113" s="31" t="s">
        <v>391</v>
      </c>
      <c r="E113" s="31" t="s">
        <v>392</v>
      </c>
      <c r="F113" s="31" t="s">
        <v>256</v>
      </c>
      <c r="G113" s="32" t="s">
        <v>153</v>
      </c>
      <c r="H113" s="32" t="s">
        <v>33</v>
      </c>
      <c r="I113" s="31">
        <v>64.5</v>
      </c>
      <c r="J113" s="31">
        <v>69</v>
      </c>
      <c r="K113" s="31"/>
      <c r="L113" s="31">
        <v>40.049999999999997</v>
      </c>
      <c r="M113" s="31">
        <v>45</v>
      </c>
      <c r="N113" s="63"/>
      <c r="O113" s="15"/>
      <c r="P113" s="36" t="s">
        <v>34</v>
      </c>
      <c r="Q113" s="36" t="s">
        <v>34</v>
      </c>
      <c r="R113" s="39" t="s">
        <v>178</v>
      </c>
      <c r="S113" s="39" t="s">
        <v>45</v>
      </c>
      <c r="T113" s="15"/>
      <c r="U113" s="15"/>
      <c r="V113" s="15"/>
      <c r="W113" s="15"/>
      <c r="X113" s="15"/>
      <c r="Y113" s="15"/>
      <c r="Z113" s="15"/>
    </row>
    <row r="114" spans="1:26" ht="14.25" hidden="1">
      <c r="A114" s="15">
        <v>111</v>
      </c>
      <c r="B114" s="15"/>
      <c r="C114" s="31" t="s">
        <v>393</v>
      </c>
      <c r="D114" s="31" t="s">
        <v>394</v>
      </c>
      <c r="E114" s="31" t="s">
        <v>395</v>
      </c>
      <c r="F114" s="31" t="s">
        <v>256</v>
      </c>
      <c r="G114" s="32" t="s">
        <v>153</v>
      </c>
      <c r="H114" s="32" t="s">
        <v>33</v>
      </c>
      <c r="I114" s="31">
        <v>61.5</v>
      </c>
      <c r="J114" s="31">
        <v>71</v>
      </c>
      <c r="K114" s="31"/>
      <c r="L114" s="31">
        <v>39.75</v>
      </c>
      <c r="M114" s="31">
        <v>47</v>
      </c>
      <c r="N114" s="63"/>
      <c r="O114" s="15"/>
      <c r="P114" s="36" t="s">
        <v>34</v>
      </c>
      <c r="Q114" s="36" t="s">
        <v>34</v>
      </c>
      <c r="R114" s="21" t="s">
        <v>44</v>
      </c>
      <c r="S114" s="21" t="s">
        <v>45</v>
      </c>
      <c r="T114" s="15"/>
      <c r="U114" s="15"/>
      <c r="V114" s="15"/>
      <c r="W114" s="15"/>
      <c r="X114" s="15"/>
      <c r="Y114" s="15"/>
      <c r="Z114" s="15"/>
    </row>
    <row r="115" spans="1:26" ht="14.25" hidden="1">
      <c r="A115" s="15">
        <v>112</v>
      </c>
      <c r="B115" s="15"/>
      <c r="C115" s="31" t="s">
        <v>396</v>
      </c>
      <c r="D115" s="31" t="s">
        <v>397</v>
      </c>
      <c r="E115" s="31" t="s">
        <v>398</v>
      </c>
      <c r="F115" s="31" t="s">
        <v>256</v>
      </c>
      <c r="G115" s="32" t="s">
        <v>153</v>
      </c>
      <c r="H115" s="32" t="s">
        <v>33</v>
      </c>
      <c r="I115" s="31">
        <v>62</v>
      </c>
      <c r="J115" s="31">
        <v>70.5</v>
      </c>
      <c r="K115" s="31"/>
      <c r="L115" s="31">
        <v>39.75</v>
      </c>
      <c r="M115" s="31">
        <v>47</v>
      </c>
      <c r="N115" s="63"/>
      <c r="O115" s="15"/>
      <c r="P115" s="36" t="s">
        <v>34</v>
      </c>
      <c r="Q115" s="36" t="s">
        <v>34</v>
      </c>
      <c r="R115" s="39" t="s">
        <v>178</v>
      </c>
      <c r="S115" s="39" t="s">
        <v>56</v>
      </c>
      <c r="T115" s="36" t="s">
        <v>34</v>
      </c>
      <c r="V115" s="15" t="s">
        <v>38</v>
      </c>
      <c r="W115" s="15" t="s">
        <v>39</v>
      </c>
      <c r="X115" s="15" t="s">
        <v>40</v>
      </c>
      <c r="Y115" s="52" t="s">
        <v>399</v>
      </c>
      <c r="Z115" s="15"/>
    </row>
    <row r="116" spans="1:26">
      <c r="A116" s="15">
        <v>113</v>
      </c>
      <c r="B116" s="15"/>
      <c r="C116" s="31" t="s">
        <v>400</v>
      </c>
      <c r="D116" s="31" t="s">
        <v>401</v>
      </c>
      <c r="E116" s="31" t="s">
        <v>402</v>
      </c>
      <c r="F116" s="31" t="s">
        <v>256</v>
      </c>
      <c r="G116" s="32" t="s">
        <v>153</v>
      </c>
      <c r="H116" s="32" t="s">
        <v>33</v>
      </c>
      <c r="I116" s="31">
        <v>69.5</v>
      </c>
      <c r="J116" s="31">
        <v>62.5</v>
      </c>
      <c r="K116" s="31"/>
      <c r="L116" s="31">
        <v>39.6</v>
      </c>
      <c r="M116" s="31">
        <v>49</v>
      </c>
      <c r="N116" s="63"/>
      <c r="O116" s="15"/>
      <c r="P116" s="15"/>
      <c r="Q116" s="15"/>
      <c r="R116" s="15"/>
      <c r="S116" s="15"/>
      <c r="T116" s="15"/>
      <c r="U116" s="15"/>
      <c r="V116" s="15"/>
      <c r="W116" s="15"/>
      <c r="X116" s="15"/>
      <c r="Y116" s="15"/>
      <c r="Z116" s="15"/>
    </row>
    <row r="117" spans="1:26">
      <c r="A117" s="15">
        <v>114</v>
      </c>
      <c r="B117" s="15"/>
      <c r="C117" s="31" t="s">
        <v>403</v>
      </c>
      <c r="D117" s="31" t="s">
        <v>404</v>
      </c>
      <c r="E117" s="31" t="s">
        <v>405</v>
      </c>
      <c r="F117" s="31" t="s">
        <v>256</v>
      </c>
      <c r="G117" s="32" t="s">
        <v>153</v>
      </c>
      <c r="H117" s="32" t="s">
        <v>33</v>
      </c>
      <c r="I117" s="31">
        <v>56</v>
      </c>
      <c r="J117" s="31">
        <v>76</v>
      </c>
      <c r="K117" s="31"/>
      <c r="L117" s="31">
        <v>39.6</v>
      </c>
      <c r="M117" s="31">
        <v>49</v>
      </c>
      <c r="N117" s="63"/>
      <c r="O117" s="15"/>
      <c r="P117" s="15"/>
      <c r="Q117" s="15"/>
      <c r="R117" s="15"/>
      <c r="S117" s="15"/>
      <c r="T117" s="15"/>
      <c r="U117" s="15"/>
      <c r="V117" s="15"/>
      <c r="W117" s="15"/>
      <c r="X117" s="15"/>
      <c r="Y117" s="15"/>
      <c r="Z117" s="15"/>
    </row>
    <row r="118" spans="1:26" ht="14.25" hidden="1">
      <c r="A118" s="15">
        <v>115</v>
      </c>
      <c r="B118" s="15"/>
      <c r="C118" s="31" t="s">
        <v>406</v>
      </c>
      <c r="D118" s="31" t="s">
        <v>407</v>
      </c>
      <c r="E118" s="31" t="s">
        <v>408</v>
      </c>
      <c r="F118" s="31" t="s">
        <v>256</v>
      </c>
      <c r="G118" s="32" t="s">
        <v>153</v>
      </c>
      <c r="H118" s="32" t="s">
        <v>33</v>
      </c>
      <c r="I118" s="31">
        <v>54.5</v>
      </c>
      <c r="J118" s="31">
        <v>77.5</v>
      </c>
      <c r="K118" s="31"/>
      <c r="L118" s="31">
        <v>39.6</v>
      </c>
      <c r="M118" s="31">
        <v>49</v>
      </c>
      <c r="N118" s="63"/>
      <c r="O118" s="15"/>
      <c r="P118" s="36" t="s">
        <v>34</v>
      </c>
      <c r="Q118" s="36" t="s">
        <v>34</v>
      </c>
      <c r="R118" s="39" t="s">
        <v>178</v>
      </c>
      <c r="S118" s="39"/>
      <c r="T118" s="36" t="s">
        <v>34</v>
      </c>
      <c r="V118" s="15" t="s">
        <v>38</v>
      </c>
      <c r="W118" s="15" t="s">
        <v>39</v>
      </c>
      <c r="X118" s="15" t="s">
        <v>40</v>
      </c>
      <c r="Y118" s="15">
        <v>18273902746</v>
      </c>
      <c r="Z118" s="15"/>
    </row>
    <row r="119" spans="1:26" ht="14.25" hidden="1">
      <c r="A119" s="15">
        <v>116</v>
      </c>
      <c r="B119" s="15"/>
      <c r="C119" s="31" t="s">
        <v>409</v>
      </c>
      <c r="D119" s="31" t="s">
        <v>410</v>
      </c>
      <c r="E119" s="31" t="s">
        <v>411</v>
      </c>
      <c r="F119" s="31" t="s">
        <v>256</v>
      </c>
      <c r="G119" s="32" t="s">
        <v>153</v>
      </c>
      <c r="H119" s="32" t="s">
        <v>33</v>
      </c>
      <c r="I119" s="31">
        <v>62</v>
      </c>
      <c r="J119" s="31">
        <v>70</v>
      </c>
      <c r="K119" s="31"/>
      <c r="L119" s="31">
        <v>39.6</v>
      </c>
      <c r="M119" s="31">
        <v>49</v>
      </c>
      <c r="N119" s="63"/>
      <c r="O119" s="15"/>
      <c r="P119" s="36" t="s">
        <v>34</v>
      </c>
      <c r="Q119" s="36" t="s">
        <v>34</v>
      </c>
      <c r="R119" s="39" t="s">
        <v>178</v>
      </c>
      <c r="S119" s="39" t="s">
        <v>45</v>
      </c>
      <c r="T119" s="36" t="s">
        <v>34</v>
      </c>
      <c r="V119" s="15" t="s">
        <v>38</v>
      </c>
      <c r="W119" s="15" t="s">
        <v>39</v>
      </c>
      <c r="X119" s="15" t="s">
        <v>40</v>
      </c>
      <c r="Y119" s="15">
        <v>15520711198</v>
      </c>
      <c r="Z119" s="15"/>
    </row>
    <row r="120" spans="1:26" ht="14.25" hidden="1">
      <c r="A120" s="15">
        <v>117</v>
      </c>
      <c r="B120" s="15"/>
      <c r="C120" s="31" t="s">
        <v>412</v>
      </c>
      <c r="D120" s="31" t="s">
        <v>413</v>
      </c>
      <c r="E120" s="31" t="s">
        <v>414</v>
      </c>
      <c r="F120" s="31" t="s">
        <v>256</v>
      </c>
      <c r="G120" s="32" t="s">
        <v>153</v>
      </c>
      <c r="H120" s="32" t="s">
        <v>33</v>
      </c>
      <c r="I120" s="31">
        <v>66.5</v>
      </c>
      <c r="J120" s="31">
        <v>65</v>
      </c>
      <c r="K120" s="31"/>
      <c r="L120" s="31">
        <v>39.450000000000003</v>
      </c>
      <c r="M120" s="31">
        <v>53</v>
      </c>
      <c r="N120" s="63"/>
      <c r="O120" s="15"/>
      <c r="P120" s="36" t="s">
        <v>34</v>
      </c>
      <c r="Q120" s="36" t="s">
        <v>34</v>
      </c>
      <c r="R120" s="39" t="s">
        <v>178</v>
      </c>
      <c r="S120" s="39" t="s">
        <v>56</v>
      </c>
      <c r="T120" s="36" t="s">
        <v>34</v>
      </c>
      <c r="V120" s="15" t="s">
        <v>38</v>
      </c>
      <c r="W120" s="15" t="s">
        <v>39</v>
      </c>
      <c r="X120" s="15" t="s">
        <v>40</v>
      </c>
      <c r="Y120" s="15">
        <v>15023055637</v>
      </c>
      <c r="Z120" s="15"/>
    </row>
    <row r="121" spans="1:26" ht="14.25" hidden="1">
      <c r="A121" s="15">
        <v>118</v>
      </c>
      <c r="B121" s="15"/>
      <c r="C121" s="31" t="s">
        <v>415</v>
      </c>
      <c r="D121" s="31" t="s">
        <v>416</v>
      </c>
      <c r="E121" s="31" t="s">
        <v>417</v>
      </c>
      <c r="F121" s="31" t="s">
        <v>256</v>
      </c>
      <c r="G121" s="32" t="s">
        <v>153</v>
      </c>
      <c r="H121" s="32" t="s">
        <v>33</v>
      </c>
      <c r="I121" s="31">
        <v>64</v>
      </c>
      <c r="J121" s="31">
        <v>67.5</v>
      </c>
      <c r="K121" s="31"/>
      <c r="L121" s="31">
        <v>39.450000000000003</v>
      </c>
      <c r="M121" s="31">
        <v>53</v>
      </c>
      <c r="N121" s="63"/>
      <c r="O121" s="15"/>
      <c r="P121" s="36" t="s">
        <v>34</v>
      </c>
      <c r="Q121" s="36" t="s">
        <v>34</v>
      </c>
      <c r="R121" s="39" t="s">
        <v>178</v>
      </c>
      <c r="S121" s="39" t="s">
        <v>45</v>
      </c>
      <c r="T121" s="15"/>
      <c r="U121" s="15"/>
      <c r="V121" s="15"/>
      <c r="W121" s="15"/>
      <c r="X121" s="15"/>
      <c r="Y121" s="15"/>
      <c r="Z121" s="15"/>
    </row>
    <row r="122" spans="1:26" ht="14.25" hidden="1">
      <c r="A122" s="15">
        <v>119</v>
      </c>
      <c r="B122" s="15"/>
      <c r="C122" s="31" t="s">
        <v>418</v>
      </c>
      <c r="D122" s="31" t="s">
        <v>419</v>
      </c>
      <c r="E122" s="31" t="s">
        <v>420</v>
      </c>
      <c r="F122" s="31" t="s">
        <v>256</v>
      </c>
      <c r="G122" s="32" t="s">
        <v>153</v>
      </c>
      <c r="H122" s="32" t="s">
        <v>33</v>
      </c>
      <c r="I122" s="31">
        <v>52.5</v>
      </c>
      <c r="J122" s="31">
        <v>79</v>
      </c>
      <c r="K122" s="31"/>
      <c r="L122" s="31">
        <v>39.450000000000003</v>
      </c>
      <c r="M122" s="31">
        <v>53</v>
      </c>
      <c r="N122" s="63"/>
      <c r="O122" s="15"/>
      <c r="P122" s="36" t="s">
        <v>34</v>
      </c>
      <c r="Q122" s="36" t="s">
        <v>34</v>
      </c>
      <c r="R122" s="21" t="s">
        <v>44</v>
      </c>
      <c r="S122" s="21" t="s">
        <v>45</v>
      </c>
      <c r="T122" s="15"/>
      <c r="U122" s="15"/>
      <c r="V122" s="15"/>
      <c r="W122" s="15"/>
      <c r="X122" s="15"/>
      <c r="Y122" s="15"/>
      <c r="Z122" s="15"/>
    </row>
    <row r="123" spans="1:26">
      <c r="A123" s="15">
        <v>120</v>
      </c>
      <c r="B123" s="15"/>
      <c r="C123" s="31" t="s">
        <v>421</v>
      </c>
      <c r="D123" s="31" t="s">
        <v>422</v>
      </c>
      <c r="E123" s="31" t="s">
        <v>423</v>
      </c>
      <c r="F123" s="31" t="s">
        <v>256</v>
      </c>
      <c r="G123" s="32" t="s">
        <v>153</v>
      </c>
      <c r="H123" s="32" t="s">
        <v>33</v>
      </c>
      <c r="I123" s="31">
        <v>61.5</v>
      </c>
      <c r="J123" s="31">
        <v>70</v>
      </c>
      <c r="K123" s="31"/>
      <c r="L123" s="31">
        <v>39.450000000000003</v>
      </c>
      <c r="M123" s="31">
        <v>53</v>
      </c>
      <c r="N123" s="63"/>
      <c r="O123" s="15"/>
      <c r="P123" s="15"/>
      <c r="Q123" s="15"/>
      <c r="R123" s="15"/>
      <c r="S123" s="15"/>
      <c r="T123" s="15"/>
      <c r="U123" s="15"/>
      <c r="V123" s="15"/>
      <c r="W123" s="15"/>
      <c r="X123" s="15"/>
      <c r="Y123" s="15"/>
      <c r="Z123" s="15"/>
    </row>
    <row r="124" spans="1:26" ht="14.25" hidden="1">
      <c r="A124" s="15">
        <v>121</v>
      </c>
      <c r="B124" s="15"/>
      <c r="C124" s="31" t="s">
        <v>424</v>
      </c>
      <c r="D124" s="31" t="s">
        <v>425</v>
      </c>
      <c r="E124" s="31" t="s">
        <v>426</v>
      </c>
      <c r="F124" s="31" t="s">
        <v>256</v>
      </c>
      <c r="G124" s="32" t="s">
        <v>153</v>
      </c>
      <c r="H124" s="32" t="s">
        <v>33</v>
      </c>
      <c r="I124" s="31">
        <v>65.5</v>
      </c>
      <c r="J124" s="31">
        <v>66</v>
      </c>
      <c r="K124" s="31"/>
      <c r="L124" s="31">
        <v>39.450000000000003</v>
      </c>
      <c r="M124" s="31">
        <v>53</v>
      </c>
      <c r="N124" s="63"/>
      <c r="O124" s="15"/>
      <c r="P124" s="36" t="s">
        <v>34</v>
      </c>
      <c r="Q124" s="36" t="s">
        <v>34</v>
      </c>
      <c r="R124" s="21" t="s">
        <v>44</v>
      </c>
      <c r="S124" s="21" t="s">
        <v>45</v>
      </c>
      <c r="T124" s="15"/>
      <c r="U124" s="15"/>
      <c r="V124" s="15"/>
      <c r="W124" s="15"/>
      <c r="X124" s="15"/>
      <c r="Y124" s="15"/>
      <c r="Z124" s="15"/>
    </row>
    <row r="125" spans="1:26" ht="14.25" hidden="1">
      <c r="A125" s="15">
        <v>122</v>
      </c>
      <c r="B125" s="15"/>
      <c r="C125" s="31" t="s">
        <v>427</v>
      </c>
      <c r="D125" s="31" t="s">
        <v>428</v>
      </c>
      <c r="E125" s="31" t="s">
        <v>429</v>
      </c>
      <c r="F125" s="31" t="s">
        <v>256</v>
      </c>
      <c r="G125" s="32" t="s">
        <v>153</v>
      </c>
      <c r="H125" s="32" t="s">
        <v>33</v>
      </c>
      <c r="I125" s="31">
        <v>63.5</v>
      </c>
      <c r="J125" s="31">
        <v>68</v>
      </c>
      <c r="K125" s="31"/>
      <c r="L125" s="31">
        <v>39.450000000000003</v>
      </c>
      <c r="M125" s="31">
        <v>53</v>
      </c>
      <c r="N125" s="63"/>
      <c r="O125" s="15"/>
      <c r="P125" s="36" t="s">
        <v>34</v>
      </c>
      <c r="Q125" s="36" t="s">
        <v>34</v>
      </c>
      <c r="R125" s="39" t="s">
        <v>49</v>
      </c>
      <c r="S125" s="39"/>
      <c r="T125" s="15"/>
      <c r="U125" s="15"/>
      <c r="V125" s="15"/>
      <c r="W125" s="15"/>
      <c r="X125" s="15"/>
      <c r="Y125" s="15"/>
      <c r="Z125" s="15"/>
    </row>
    <row r="126" spans="1:26" ht="14.25" hidden="1">
      <c r="A126" s="15">
        <v>123</v>
      </c>
      <c r="B126" s="15"/>
      <c r="C126" s="31" t="s">
        <v>430</v>
      </c>
      <c r="D126" s="31" t="s">
        <v>431</v>
      </c>
      <c r="E126" s="31" t="s">
        <v>432</v>
      </c>
      <c r="F126" s="31" t="s">
        <v>256</v>
      </c>
      <c r="G126" s="32" t="s">
        <v>153</v>
      </c>
      <c r="H126" s="32" t="s">
        <v>33</v>
      </c>
      <c r="I126" s="31">
        <v>68</v>
      </c>
      <c r="J126" s="31">
        <v>63</v>
      </c>
      <c r="K126" s="31"/>
      <c r="L126" s="31">
        <v>39.299999999999997</v>
      </c>
      <c r="M126" s="31">
        <v>59</v>
      </c>
      <c r="N126" s="63"/>
      <c r="O126" s="15"/>
      <c r="P126" s="36" t="s">
        <v>34</v>
      </c>
      <c r="Q126" s="36" t="s">
        <v>34</v>
      </c>
      <c r="R126" s="21" t="s">
        <v>44</v>
      </c>
      <c r="S126" s="21" t="s">
        <v>45</v>
      </c>
      <c r="T126" s="15"/>
      <c r="U126" s="15"/>
      <c r="V126" s="15"/>
      <c r="W126" s="15"/>
      <c r="X126" s="15"/>
      <c r="Y126" s="15"/>
      <c r="Z126" s="15"/>
    </row>
    <row r="127" spans="1:26" ht="14.25" hidden="1">
      <c r="A127" s="15">
        <v>124</v>
      </c>
      <c r="B127" s="15"/>
      <c r="C127" s="31" t="s">
        <v>433</v>
      </c>
      <c r="D127" s="31" t="s">
        <v>434</v>
      </c>
      <c r="E127" s="31" t="s">
        <v>435</v>
      </c>
      <c r="F127" s="31" t="s">
        <v>256</v>
      </c>
      <c r="G127" s="32" t="s">
        <v>153</v>
      </c>
      <c r="H127" s="32" t="s">
        <v>33</v>
      </c>
      <c r="I127" s="31">
        <v>58</v>
      </c>
      <c r="J127" s="31">
        <v>73</v>
      </c>
      <c r="K127" s="31"/>
      <c r="L127" s="31">
        <v>39.299999999999997</v>
      </c>
      <c r="M127" s="31">
        <v>59</v>
      </c>
      <c r="N127" s="63"/>
      <c r="O127" s="15"/>
      <c r="P127" s="36" t="s">
        <v>34</v>
      </c>
      <c r="Q127" s="36" t="s">
        <v>34</v>
      </c>
      <c r="R127" s="21" t="s">
        <v>44</v>
      </c>
      <c r="S127" s="21" t="s">
        <v>45</v>
      </c>
      <c r="T127" s="15"/>
      <c r="U127" s="15"/>
      <c r="V127" s="15"/>
      <c r="W127" s="15"/>
      <c r="X127" s="15"/>
      <c r="Y127" s="15"/>
      <c r="Z127" s="15"/>
    </row>
    <row r="128" spans="1:26">
      <c r="A128" s="15">
        <v>125</v>
      </c>
      <c r="B128" s="15"/>
      <c r="C128" s="31" t="s">
        <v>436</v>
      </c>
      <c r="D128" s="31" t="s">
        <v>437</v>
      </c>
      <c r="E128" s="31" t="s">
        <v>438</v>
      </c>
      <c r="F128" s="31" t="s">
        <v>256</v>
      </c>
      <c r="G128" s="32" t="s">
        <v>153</v>
      </c>
      <c r="H128" s="32" t="s">
        <v>33</v>
      </c>
      <c r="I128" s="31">
        <v>62.5</v>
      </c>
      <c r="J128" s="31">
        <v>68.5</v>
      </c>
      <c r="K128" s="31"/>
      <c r="L128" s="31">
        <v>39.299999999999997</v>
      </c>
      <c r="M128" s="31">
        <v>59</v>
      </c>
      <c r="N128" s="63"/>
      <c r="O128" s="15"/>
      <c r="P128" s="15"/>
      <c r="Q128" s="15"/>
      <c r="R128" s="15"/>
      <c r="S128" s="15"/>
      <c r="T128" s="15"/>
      <c r="U128" s="15"/>
      <c r="V128" s="15"/>
      <c r="W128" s="15"/>
      <c r="X128" s="15"/>
      <c r="Y128" s="15"/>
      <c r="Z128" s="15"/>
    </row>
    <row r="129" spans="1:26">
      <c r="A129" s="15">
        <v>126</v>
      </c>
      <c r="B129" s="15"/>
      <c r="C129" s="31" t="s">
        <v>439</v>
      </c>
      <c r="D129" s="31" t="s">
        <v>440</v>
      </c>
      <c r="E129" s="31" t="s">
        <v>441</v>
      </c>
      <c r="F129" s="31" t="s">
        <v>256</v>
      </c>
      <c r="G129" s="32" t="s">
        <v>153</v>
      </c>
      <c r="H129" s="32" t="s">
        <v>33</v>
      </c>
      <c r="I129" s="31">
        <v>61.5</v>
      </c>
      <c r="J129" s="31">
        <v>69.5</v>
      </c>
      <c r="K129" s="31"/>
      <c r="L129" s="31">
        <v>39.299999999999997</v>
      </c>
      <c r="M129" s="31">
        <v>59</v>
      </c>
      <c r="N129" s="63"/>
      <c r="O129" s="15"/>
      <c r="P129" s="15"/>
      <c r="Q129" s="15"/>
      <c r="R129" s="15"/>
      <c r="S129" s="15"/>
      <c r="T129" s="15"/>
      <c r="U129" s="15"/>
      <c r="V129" s="15"/>
      <c r="W129" s="15"/>
      <c r="X129" s="15"/>
      <c r="Y129" s="15"/>
      <c r="Z129" s="15"/>
    </row>
    <row r="130" spans="1:26" ht="14.25" hidden="1">
      <c r="A130" s="15">
        <v>127</v>
      </c>
      <c r="B130" s="15"/>
      <c r="C130" s="31" t="s">
        <v>442</v>
      </c>
      <c r="D130" s="31" t="s">
        <v>443</v>
      </c>
      <c r="E130" s="31" t="s">
        <v>444</v>
      </c>
      <c r="F130" s="31" t="s">
        <v>256</v>
      </c>
      <c r="G130" s="32" t="s">
        <v>153</v>
      </c>
      <c r="H130" s="32" t="s">
        <v>33</v>
      </c>
      <c r="I130" s="31">
        <v>65</v>
      </c>
      <c r="J130" s="31">
        <v>65.5</v>
      </c>
      <c r="K130" s="31"/>
      <c r="L130" s="31">
        <v>39.15</v>
      </c>
      <c r="M130" s="31">
        <v>63</v>
      </c>
      <c r="N130" s="63"/>
      <c r="O130" s="15"/>
      <c r="P130" s="36" t="s">
        <v>34</v>
      </c>
      <c r="Q130" s="36" t="s">
        <v>34</v>
      </c>
      <c r="R130" s="15" t="s">
        <v>49</v>
      </c>
      <c r="S130" s="15"/>
      <c r="T130" s="15"/>
      <c r="U130" s="15"/>
      <c r="V130" s="15"/>
      <c r="W130" s="15"/>
      <c r="X130" s="15"/>
      <c r="Y130" s="15"/>
      <c r="Z130" s="15"/>
    </row>
    <row r="131" spans="1:26" ht="14.25" hidden="1">
      <c r="A131" s="15">
        <v>128</v>
      </c>
      <c r="B131" s="15"/>
      <c r="C131" s="31" t="s">
        <v>445</v>
      </c>
      <c r="D131" s="31" t="s">
        <v>446</v>
      </c>
      <c r="E131" s="31" t="s">
        <v>447</v>
      </c>
      <c r="F131" s="31" t="s">
        <v>256</v>
      </c>
      <c r="G131" s="32" t="s">
        <v>153</v>
      </c>
      <c r="H131" s="32" t="s">
        <v>33</v>
      </c>
      <c r="I131" s="31">
        <v>64</v>
      </c>
      <c r="J131" s="31">
        <v>66.5</v>
      </c>
      <c r="K131" s="31"/>
      <c r="L131" s="31">
        <v>39.15</v>
      </c>
      <c r="M131" s="31">
        <v>63</v>
      </c>
      <c r="N131" s="63"/>
      <c r="O131" s="15"/>
      <c r="P131" s="36" t="s">
        <v>34</v>
      </c>
      <c r="Q131" s="36" t="s">
        <v>34</v>
      </c>
      <c r="R131" s="21" t="s">
        <v>44</v>
      </c>
      <c r="S131" s="21" t="s">
        <v>45</v>
      </c>
      <c r="T131" s="15"/>
      <c r="U131" s="15"/>
      <c r="V131" s="15"/>
      <c r="W131" s="15"/>
      <c r="X131" s="15"/>
      <c r="Y131" s="15"/>
      <c r="Z131" s="15"/>
    </row>
    <row r="132" spans="1:26">
      <c r="A132" s="15">
        <v>129</v>
      </c>
      <c r="B132" s="15"/>
      <c r="C132" s="31" t="s">
        <v>448</v>
      </c>
      <c r="D132" s="31" t="s">
        <v>449</v>
      </c>
      <c r="E132" s="31" t="s">
        <v>450</v>
      </c>
      <c r="F132" s="31" t="s">
        <v>256</v>
      </c>
      <c r="G132" s="32" t="s">
        <v>153</v>
      </c>
      <c r="H132" s="32" t="s">
        <v>33</v>
      </c>
      <c r="I132" s="31">
        <v>64.5</v>
      </c>
      <c r="J132" s="31">
        <v>66</v>
      </c>
      <c r="K132" s="31"/>
      <c r="L132" s="31">
        <v>39.15</v>
      </c>
      <c r="M132" s="31">
        <v>63</v>
      </c>
      <c r="N132" s="63"/>
      <c r="O132" s="15"/>
      <c r="P132" s="15"/>
      <c r="Q132" s="15"/>
      <c r="R132" s="15"/>
      <c r="S132" s="15"/>
      <c r="T132" s="15"/>
      <c r="U132" s="15"/>
      <c r="V132" s="15"/>
      <c r="W132" s="15"/>
      <c r="X132" s="15"/>
      <c r="Y132" s="15"/>
      <c r="Z132" s="15"/>
    </row>
    <row r="133" spans="1:26" ht="14.25" hidden="1">
      <c r="A133" s="15">
        <v>130</v>
      </c>
      <c r="B133" s="15"/>
      <c r="C133" s="31" t="s">
        <v>451</v>
      </c>
      <c r="D133" s="31" t="s">
        <v>452</v>
      </c>
      <c r="E133" s="31" t="s">
        <v>453</v>
      </c>
      <c r="F133" s="31" t="s">
        <v>256</v>
      </c>
      <c r="G133" s="32" t="s">
        <v>153</v>
      </c>
      <c r="H133" s="32" t="s">
        <v>33</v>
      </c>
      <c r="I133" s="31">
        <v>62</v>
      </c>
      <c r="J133" s="31">
        <v>68.5</v>
      </c>
      <c r="K133" s="31"/>
      <c r="L133" s="31">
        <v>39.15</v>
      </c>
      <c r="M133" s="31">
        <v>63</v>
      </c>
      <c r="N133" s="62"/>
      <c r="O133" s="15"/>
      <c r="P133" s="36" t="s">
        <v>34</v>
      </c>
      <c r="Q133" s="36" t="s">
        <v>34</v>
      </c>
      <c r="R133" s="15"/>
      <c r="S133" s="15"/>
      <c r="T133" s="15"/>
      <c r="U133" s="15"/>
      <c r="V133" s="15"/>
      <c r="W133" s="15"/>
      <c r="X133" s="15"/>
      <c r="Y133" s="15"/>
      <c r="Z133" s="15"/>
    </row>
    <row r="134" spans="1:26" ht="14.25" hidden="1">
      <c r="A134" s="15">
        <v>131</v>
      </c>
      <c r="B134" s="15"/>
      <c r="C134" s="31" t="s">
        <v>454</v>
      </c>
      <c r="D134" s="31" t="s">
        <v>455</v>
      </c>
      <c r="E134" s="31" t="s">
        <v>456</v>
      </c>
      <c r="F134" s="31" t="s">
        <v>457</v>
      </c>
      <c r="G134" s="32" t="s">
        <v>157</v>
      </c>
      <c r="H134" s="32" t="s">
        <v>152</v>
      </c>
      <c r="I134" s="31">
        <v>68.5</v>
      </c>
      <c r="J134" s="31">
        <v>77</v>
      </c>
      <c r="K134" s="31"/>
      <c r="L134" s="31">
        <v>43.65</v>
      </c>
      <c r="M134" s="31">
        <v>1</v>
      </c>
      <c r="N134" s="61">
        <v>1</v>
      </c>
      <c r="O134" s="15"/>
      <c r="P134" s="36" t="s">
        <v>34</v>
      </c>
      <c r="Q134" s="36" t="s">
        <v>34</v>
      </c>
      <c r="R134" s="39" t="s">
        <v>178</v>
      </c>
      <c r="S134" s="39" t="s">
        <v>45</v>
      </c>
      <c r="T134" s="15"/>
      <c r="U134" s="15"/>
      <c r="V134" s="15"/>
      <c r="W134" s="15"/>
      <c r="X134" s="15"/>
      <c r="Y134" s="15"/>
      <c r="Z134" s="15"/>
    </row>
    <row r="135" spans="1:26" s="1" customFormat="1">
      <c r="A135" s="6">
        <v>132</v>
      </c>
      <c r="B135" s="6"/>
      <c r="C135" s="31" t="s">
        <v>458</v>
      </c>
      <c r="D135" s="31" t="s">
        <v>459</v>
      </c>
      <c r="E135" s="31" t="s">
        <v>460</v>
      </c>
      <c r="F135" s="31" t="s">
        <v>457</v>
      </c>
      <c r="G135" s="32" t="s">
        <v>157</v>
      </c>
      <c r="H135" s="32" t="s">
        <v>152</v>
      </c>
      <c r="I135" s="31">
        <v>50</v>
      </c>
      <c r="J135" s="31">
        <v>79</v>
      </c>
      <c r="K135" s="31"/>
      <c r="L135" s="31">
        <v>38.700000000000003</v>
      </c>
      <c r="M135" s="31">
        <v>2</v>
      </c>
      <c r="N135" s="64"/>
      <c r="O135" s="6"/>
      <c r="P135" s="6"/>
      <c r="Q135" s="6"/>
      <c r="R135" s="6"/>
      <c r="S135" s="6"/>
      <c r="T135" s="6"/>
      <c r="U135" s="6"/>
      <c r="V135" s="6"/>
      <c r="W135" s="6"/>
      <c r="X135" s="6"/>
      <c r="Y135" s="6"/>
      <c r="Z135" s="6"/>
    </row>
    <row r="136" spans="1:26" ht="20.100000000000001" hidden="1" customHeight="1">
      <c r="A136" s="15">
        <v>133</v>
      </c>
      <c r="B136" s="15"/>
      <c r="C136" s="31" t="s">
        <v>461</v>
      </c>
      <c r="D136" s="31" t="s">
        <v>462</v>
      </c>
      <c r="E136" s="33" t="s">
        <v>463</v>
      </c>
      <c r="F136" s="31" t="s">
        <v>464</v>
      </c>
      <c r="G136" s="32" t="s">
        <v>161</v>
      </c>
      <c r="H136" s="32" t="s">
        <v>465</v>
      </c>
      <c r="I136" s="31">
        <v>68</v>
      </c>
      <c r="J136" s="31">
        <v>82.5</v>
      </c>
      <c r="K136" s="31"/>
      <c r="L136" s="31">
        <v>45.15</v>
      </c>
      <c r="M136" s="31">
        <v>1</v>
      </c>
      <c r="N136" s="61">
        <v>1</v>
      </c>
      <c r="O136" s="15"/>
      <c r="P136" s="36" t="s">
        <v>34</v>
      </c>
      <c r="Q136" s="36" t="s">
        <v>34</v>
      </c>
      <c r="R136" s="21" t="s">
        <v>44</v>
      </c>
      <c r="S136" s="21" t="s">
        <v>45</v>
      </c>
      <c r="T136" s="15"/>
      <c r="U136" s="15"/>
      <c r="V136" s="15"/>
      <c r="W136" s="15"/>
      <c r="X136" s="15"/>
      <c r="Y136" s="15"/>
      <c r="Z136" s="15"/>
    </row>
    <row r="137" spans="1:26">
      <c r="A137" s="15">
        <v>134</v>
      </c>
      <c r="B137" s="15"/>
      <c r="C137" s="31" t="s">
        <v>466</v>
      </c>
      <c r="D137" s="31" t="s">
        <v>467</v>
      </c>
      <c r="E137" s="31" t="s">
        <v>468</v>
      </c>
      <c r="F137" s="31" t="s">
        <v>464</v>
      </c>
      <c r="G137" s="32" t="s">
        <v>161</v>
      </c>
      <c r="H137" s="32" t="s">
        <v>465</v>
      </c>
      <c r="I137" s="31">
        <v>65.5</v>
      </c>
      <c r="J137" s="31">
        <v>73.5</v>
      </c>
      <c r="K137" s="31"/>
      <c r="L137" s="31">
        <v>41.7</v>
      </c>
      <c r="M137" s="31">
        <v>2</v>
      </c>
      <c r="N137" s="62"/>
      <c r="O137" s="15"/>
      <c r="P137" s="15"/>
      <c r="Q137" s="15"/>
      <c r="R137" s="15"/>
      <c r="S137" s="15"/>
      <c r="T137" s="15"/>
      <c r="U137" s="15"/>
      <c r="V137" s="15"/>
      <c r="W137" s="15"/>
      <c r="X137" s="15"/>
      <c r="Y137" s="15"/>
      <c r="Z137" s="15"/>
    </row>
    <row r="138" spans="1:26" ht="14.25" hidden="1">
      <c r="A138" s="15">
        <v>135</v>
      </c>
      <c r="B138" s="15"/>
      <c r="C138" s="31" t="s">
        <v>469</v>
      </c>
      <c r="D138" s="31" t="s">
        <v>394</v>
      </c>
      <c r="E138" s="31" t="s">
        <v>470</v>
      </c>
      <c r="F138" s="31" t="s">
        <v>471</v>
      </c>
      <c r="G138" s="32" t="s">
        <v>165</v>
      </c>
      <c r="H138" s="32" t="s">
        <v>152</v>
      </c>
      <c r="I138" s="31">
        <v>62</v>
      </c>
      <c r="J138" s="31">
        <v>72</v>
      </c>
      <c r="K138" s="31"/>
      <c r="L138" s="31">
        <v>40.200000000000003</v>
      </c>
      <c r="M138" s="31">
        <v>1</v>
      </c>
      <c r="N138" s="61">
        <v>1</v>
      </c>
      <c r="O138" s="15"/>
      <c r="P138" s="36" t="s">
        <v>34</v>
      </c>
      <c r="Q138" s="36" t="s">
        <v>34</v>
      </c>
      <c r="R138" s="15"/>
      <c r="S138" s="15"/>
      <c r="T138" s="15"/>
      <c r="U138" s="15"/>
      <c r="V138" s="15"/>
      <c r="W138" s="15"/>
      <c r="X138" s="15"/>
      <c r="Y138" s="15"/>
      <c r="Z138" s="15"/>
    </row>
    <row r="139" spans="1:26">
      <c r="A139" s="15">
        <v>136</v>
      </c>
      <c r="B139" s="15"/>
      <c r="C139" s="31" t="s">
        <v>472</v>
      </c>
      <c r="D139" s="31" t="s">
        <v>473</v>
      </c>
      <c r="E139" s="31" t="s">
        <v>474</v>
      </c>
      <c r="F139" s="31" t="s">
        <v>471</v>
      </c>
      <c r="G139" s="32" t="s">
        <v>165</v>
      </c>
      <c r="H139" s="32" t="s">
        <v>152</v>
      </c>
      <c r="I139" s="31">
        <v>62</v>
      </c>
      <c r="J139" s="31">
        <v>68</v>
      </c>
      <c r="K139" s="31"/>
      <c r="L139" s="31">
        <v>39</v>
      </c>
      <c r="M139" s="31">
        <v>2</v>
      </c>
      <c r="N139" s="63"/>
      <c r="O139" s="15"/>
      <c r="P139" s="15"/>
      <c r="Q139" s="15"/>
      <c r="R139" s="15"/>
      <c r="S139" s="15"/>
      <c r="T139" s="15"/>
      <c r="U139" s="15"/>
      <c r="V139" s="15"/>
      <c r="W139" s="15"/>
      <c r="X139" s="15"/>
      <c r="Y139" s="15"/>
      <c r="Z139" s="15"/>
    </row>
    <row r="140" spans="1:26" ht="14.25" hidden="1">
      <c r="A140" s="15">
        <v>137</v>
      </c>
      <c r="B140" s="15"/>
      <c r="C140" s="31" t="s">
        <v>475</v>
      </c>
      <c r="D140" s="31" t="s">
        <v>476</v>
      </c>
      <c r="E140" s="33" t="s">
        <v>477</v>
      </c>
      <c r="F140" s="31" t="s">
        <v>471</v>
      </c>
      <c r="G140" s="32" t="s">
        <v>165</v>
      </c>
      <c r="H140" s="32" t="s">
        <v>152</v>
      </c>
      <c r="I140" s="31">
        <v>59</v>
      </c>
      <c r="J140" s="31">
        <v>71</v>
      </c>
      <c r="K140" s="31"/>
      <c r="L140" s="31">
        <v>39</v>
      </c>
      <c r="M140" s="31">
        <v>2</v>
      </c>
      <c r="N140" s="62"/>
      <c r="O140" s="15"/>
      <c r="P140" s="36" t="s">
        <v>34</v>
      </c>
      <c r="Q140" s="36" t="s">
        <v>34</v>
      </c>
      <c r="R140" s="39" t="s">
        <v>178</v>
      </c>
      <c r="S140" s="39" t="s">
        <v>45</v>
      </c>
      <c r="T140" s="36"/>
      <c r="V140" s="15" t="s">
        <v>38</v>
      </c>
      <c r="W140" s="15" t="s">
        <v>39</v>
      </c>
      <c r="X140" s="15" t="s">
        <v>40</v>
      </c>
      <c r="Y140" s="15">
        <v>17380300978</v>
      </c>
      <c r="Z140" s="15"/>
    </row>
    <row r="141" spans="1:26" ht="14.25" hidden="1">
      <c r="A141" s="15">
        <v>138</v>
      </c>
      <c r="B141" s="15"/>
      <c r="C141" s="31" t="s">
        <v>478</v>
      </c>
      <c r="D141" s="31" t="s">
        <v>479</v>
      </c>
      <c r="E141" s="31" t="s">
        <v>480</v>
      </c>
      <c r="F141" s="31" t="s">
        <v>481</v>
      </c>
      <c r="G141" s="32" t="s">
        <v>482</v>
      </c>
      <c r="H141" s="32" t="s">
        <v>152</v>
      </c>
      <c r="I141" s="31">
        <v>64.5</v>
      </c>
      <c r="J141" s="31">
        <v>69</v>
      </c>
      <c r="K141" s="31"/>
      <c r="L141" s="31">
        <v>40.049999999999997</v>
      </c>
      <c r="M141" s="31">
        <v>1</v>
      </c>
      <c r="N141" s="61">
        <v>1</v>
      </c>
      <c r="O141" s="15"/>
      <c r="P141" s="36" t="s">
        <v>34</v>
      </c>
      <c r="Q141" s="36" t="s">
        <v>34</v>
      </c>
      <c r="R141" s="15"/>
      <c r="S141" s="15"/>
      <c r="T141" s="15"/>
      <c r="U141" s="15"/>
      <c r="V141" s="15"/>
      <c r="W141" s="15"/>
      <c r="X141" s="15"/>
      <c r="Y141" s="15"/>
      <c r="Z141" s="15"/>
    </row>
    <row r="142" spans="1:26" ht="14.25" hidden="1">
      <c r="A142" s="15">
        <v>139</v>
      </c>
      <c r="B142" s="15"/>
      <c r="C142" s="31" t="s">
        <v>483</v>
      </c>
      <c r="D142" s="31" t="s">
        <v>484</v>
      </c>
      <c r="E142" s="33" t="s">
        <v>485</v>
      </c>
      <c r="F142" s="31" t="s">
        <v>481</v>
      </c>
      <c r="G142" s="32" t="s">
        <v>482</v>
      </c>
      <c r="H142" s="32" t="s">
        <v>152</v>
      </c>
      <c r="I142" s="31">
        <v>65</v>
      </c>
      <c r="J142" s="31">
        <v>62</v>
      </c>
      <c r="K142" s="31"/>
      <c r="L142" s="31">
        <v>38.1</v>
      </c>
      <c r="M142" s="31">
        <v>2</v>
      </c>
      <c r="N142" s="62"/>
      <c r="O142" s="15"/>
      <c r="P142" s="36" t="s">
        <v>34</v>
      </c>
      <c r="Q142" s="36" t="s">
        <v>34</v>
      </c>
      <c r="R142" s="21" t="s">
        <v>44</v>
      </c>
      <c r="S142" s="21" t="s">
        <v>45</v>
      </c>
      <c r="T142" s="15"/>
      <c r="U142" s="15"/>
      <c r="V142" s="15"/>
      <c r="W142" s="15"/>
      <c r="X142" s="15"/>
      <c r="Y142" s="15"/>
      <c r="Z142" s="15"/>
    </row>
    <row r="143" spans="1:26" ht="14.25" hidden="1">
      <c r="A143" s="15">
        <v>140</v>
      </c>
      <c r="B143" s="15"/>
      <c r="C143" s="31" t="s">
        <v>486</v>
      </c>
      <c r="D143" s="31" t="s">
        <v>487</v>
      </c>
      <c r="E143" s="31" t="s">
        <v>488</v>
      </c>
      <c r="F143" s="31" t="s">
        <v>489</v>
      </c>
      <c r="G143" s="32" t="s">
        <v>170</v>
      </c>
      <c r="H143" s="32" t="s">
        <v>152</v>
      </c>
      <c r="I143" s="31">
        <v>56.5</v>
      </c>
      <c r="J143" s="31">
        <v>86</v>
      </c>
      <c r="K143" s="31"/>
      <c r="L143" s="31">
        <v>42.75</v>
      </c>
      <c r="M143" s="31">
        <v>1</v>
      </c>
      <c r="N143" s="61">
        <v>1</v>
      </c>
      <c r="O143" s="15"/>
      <c r="P143" s="36" t="s">
        <v>34</v>
      </c>
      <c r="Q143" s="36" t="s">
        <v>34</v>
      </c>
      <c r="R143" s="39" t="s">
        <v>178</v>
      </c>
      <c r="S143" s="39" t="s">
        <v>45</v>
      </c>
      <c r="T143" s="36"/>
      <c r="V143" s="15" t="s">
        <v>38</v>
      </c>
      <c r="W143" s="15" t="s">
        <v>39</v>
      </c>
      <c r="X143" s="15" t="s">
        <v>40</v>
      </c>
      <c r="Y143" s="15">
        <v>15309088682</v>
      </c>
      <c r="Z143" s="15"/>
    </row>
    <row r="144" spans="1:26">
      <c r="A144" s="15">
        <v>141</v>
      </c>
      <c r="B144" s="15"/>
      <c r="C144" s="31" t="s">
        <v>490</v>
      </c>
      <c r="D144" s="31" t="s">
        <v>491</v>
      </c>
      <c r="E144" s="33" t="s">
        <v>492</v>
      </c>
      <c r="F144" s="31" t="s">
        <v>489</v>
      </c>
      <c r="G144" s="32" t="s">
        <v>170</v>
      </c>
      <c r="H144" s="32" t="s">
        <v>152</v>
      </c>
      <c r="I144" s="31">
        <v>56</v>
      </c>
      <c r="J144" s="31">
        <v>73</v>
      </c>
      <c r="K144" s="31"/>
      <c r="L144" s="31">
        <v>38.700000000000003</v>
      </c>
      <c r="M144" s="31">
        <v>2</v>
      </c>
      <c r="N144" s="62"/>
      <c r="O144" s="15"/>
      <c r="P144" s="15"/>
      <c r="Q144" s="15"/>
      <c r="R144" s="15"/>
      <c r="S144" s="15"/>
      <c r="T144" s="15"/>
      <c r="U144" s="15"/>
      <c r="V144" s="15"/>
      <c r="W144" s="15"/>
      <c r="X144" s="15"/>
      <c r="Y144" s="15"/>
      <c r="Z144" s="15"/>
    </row>
    <row r="145" spans="1:26" ht="14.25" hidden="1">
      <c r="A145" s="15">
        <v>142</v>
      </c>
      <c r="B145" s="15"/>
      <c r="C145" s="31" t="s">
        <v>493</v>
      </c>
      <c r="D145" s="31" t="s">
        <v>494</v>
      </c>
      <c r="E145" s="31" t="s">
        <v>495</v>
      </c>
      <c r="F145" s="31" t="s">
        <v>496</v>
      </c>
      <c r="G145" s="32" t="s">
        <v>174</v>
      </c>
      <c r="H145" s="32" t="s">
        <v>152</v>
      </c>
      <c r="I145" s="31">
        <v>70</v>
      </c>
      <c r="J145" s="31">
        <v>90</v>
      </c>
      <c r="K145" s="31"/>
      <c r="L145" s="31">
        <v>48</v>
      </c>
      <c r="M145" s="31">
        <v>1</v>
      </c>
      <c r="N145" s="61">
        <v>2</v>
      </c>
      <c r="O145" s="15"/>
      <c r="P145" s="36" t="s">
        <v>34</v>
      </c>
      <c r="Q145" s="36" t="s">
        <v>34</v>
      </c>
      <c r="R145" s="21" t="s">
        <v>44</v>
      </c>
      <c r="S145" s="21" t="s">
        <v>45</v>
      </c>
      <c r="T145" s="15"/>
      <c r="U145" s="15"/>
      <c r="V145" s="15"/>
      <c r="W145" s="15"/>
      <c r="X145" s="15"/>
      <c r="Y145" s="15"/>
      <c r="Z145" s="15"/>
    </row>
    <row r="146" spans="1:26" ht="14.25" hidden="1">
      <c r="A146" s="15">
        <v>143</v>
      </c>
      <c r="B146" s="15"/>
      <c r="C146" s="31" t="s">
        <v>497</v>
      </c>
      <c r="D146" s="31" t="s">
        <v>498</v>
      </c>
      <c r="E146" s="31" t="s">
        <v>499</v>
      </c>
      <c r="F146" s="31" t="s">
        <v>496</v>
      </c>
      <c r="G146" s="32" t="s">
        <v>174</v>
      </c>
      <c r="H146" s="32" t="s">
        <v>152</v>
      </c>
      <c r="I146" s="31">
        <v>59.5</v>
      </c>
      <c r="J146" s="31">
        <v>90</v>
      </c>
      <c r="K146" s="31"/>
      <c r="L146" s="31">
        <v>44.85</v>
      </c>
      <c r="M146" s="31">
        <v>2</v>
      </c>
      <c r="N146" s="63"/>
      <c r="O146" s="15"/>
      <c r="P146" s="36" t="s">
        <v>34</v>
      </c>
      <c r="Q146" s="36" t="s">
        <v>34</v>
      </c>
      <c r="R146" s="39" t="s">
        <v>178</v>
      </c>
      <c r="S146" s="39" t="s">
        <v>45</v>
      </c>
      <c r="T146" s="36"/>
      <c r="V146" s="15" t="s">
        <v>38</v>
      </c>
      <c r="W146" s="15" t="s">
        <v>39</v>
      </c>
      <c r="X146" s="15" t="s">
        <v>40</v>
      </c>
      <c r="Y146" s="15">
        <v>12982658045</v>
      </c>
      <c r="Z146" s="15"/>
    </row>
    <row r="147" spans="1:26">
      <c r="A147" s="15">
        <v>144</v>
      </c>
      <c r="B147" s="15"/>
      <c r="C147" s="31" t="s">
        <v>500</v>
      </c>
      <c r="D147" s="31" t="s">
        <v>501</v>
      </c>
      <c r="E147" s="31" t="s">
        <v>502</v>
      </c>
      <c r="F147" s="31" t="s">
        <v>496</v>
      </c>
      <c r="G147" s="32" t="s">
        <v>174</v>
      </c>
      <c r="H147" s="32" t="s">
        <v>152</v>
      </c>
      <c r="I147" s="31">
        <v>62.5</v>
      </c>
      <c r="J147" s="31">
        <v>85</v>
      </c>
      <c r="K147" s="31"/>
      <c r="L147" s="31">
        <v>44.25</v>
      </c>
      <c r="M147" s="31">
        <v>3</v>
      </c>
      <c r="N147" s="63"/>
      <c r="O147" s="15"/>
      <c r="P147" s="15"/>
      <c r="Q147" s="15"/>
      <c r="R147" s="15"/>
      <c r="S147" s="15"/>
      <c r="T147" s="15"/>
      <c r="U147" s="15"/>
      <c r="V147" s="15"/>
      <c r="W147" s="15"/>
      <c r="X147" s="15"/>
      <c r="Y147" s="15"/>
      <c r="Z147" s="15"/>
    </row>
    <row r="148" spans="1:26" ht="14.25" hidden="1">
      <c r="A148" s="15">
        <v>145</v>
      </c>
      <c r="B148" s="15"/>
      <c r="C148" s="31" t="s">
        <v>503</v>
      </c>
      <c r="D148" s="31" t="s">
        <v>504</v>
      </c>
      <c r="E148" s="33" t="s">
        <v>505</v>
      </c>
      <c r="F148" s="31" t="s">
        <v>496</v>
      </c>
      <c r="G148" s="32" t="s">
        <v>174</v>
      </c>
      <c r="H148" s="32" t="s">
        <v>152</v>
      </c>
      <c r="I148" s="31">
        <v>50.5</v>
      </c>
      <c r="J148" s="31">
        <v>95</v>
      </c>
      <c r="K148" s="31"/>
      <c r="L148" s="31">
        <v>43.65</v>
      </c>
      <c r="M148" s="31">
        <v>4</v>
      </c>
      <c r="N148" s="62"/>
      <c r="O148" s="15"/>
      <c r="P148" s="36" t="s">
        <v>34</v>
      </c>
      <c r="Q148" s="36" t="s">
        <v>34</v>
      </c>
      <c r="R148" s="39" t="s">
        <v>44</v>
      </c>
      <c r="S148" s="39" t="s">
        <v>45</v>
      </c>
      <c r="T148" s="36"/>
      <c r="V148" s="15"/>
      <c r="W148" s="15"/>
      <c r="X148" s="15"/>
      <c r="Y148" s="15"/>
      <c r="Z148" s="15"/>
    </row>
    <row r="149" spans="1:26" ht="14.25" hidden="1">
      <c r="A149" s="15">
        <v>146</v>
      </c>
      <c r="B149" s="15"/>
      <c r="C149" s="31" t="s">
        <v>506</v>
      </c>
      <c r="D149" s="31" t="s">
        <v>507</v>
      </c>
      <c r="E149" s="31" t="s">
        <v>508</v>
      </c>
      <c r="F149" s="31" t="s">
        <v>509</v>
      </c>
      <c r="G149" s="32" t="s">
        <v>510</v>
      </c>
      <c r="H149" s="32" t="s">
        <v>152</v>
      </c>
      <c r="I149" s="31">
        <v>64</v>
      </c>
      <c r="J149" s="31">
        <v>81</v>
      </c>
      <c r="K149" s="31"/>
      <c r="L149" s="31">
        <v>43.5</v>
      </c>
      <c r="M149" s="31">
        <v>1</v>
      </c>
      <c r="N149" s="61">
        <v>1</v>
      </c>
      <c r="O149" s="15"/>
      <c r="P149" s="36" t="s">
        <v>34</v>
      </c>
      <c r="Q149" s="36" t="s">
        <v>34</v>
      </c>
      <c r="R149" s="39" t="s">
        <v>178</v>
      </c>
      <c r="S149" s="39" t="s">
        <v>45</v>
      </c>
      <c r="T149" s="36"/>
      <c r="V149" s="15" t="s">
        <v>38</v>
      </c>
      <c r="W149" s="15" t="s">
        <v>39</v>
      </c>
      <c r="X149" s="15" t="s">
        <v>40</v>
      </c>
      <c r="Y149" s="15">
        <v>18982600725</v>
      </c>
      <c r="Z149" s="15"/>
    </row>
    <row r="150" spans="1:26" ht="14.25" hidden="1">
      <c r="A150" s="15">
        <v>147</v>
      </c>
      <c r="B150" s="15"/>
      <c r="C150" s="31" t="s">
        <v>511</v>
      </c>
      <c r="D150" s="31" t="s">
        <v>512</v>
      </c>
      <c r="E150" s="33" t="s">
        <v>513</v>
      </c>
      <c r="F150" s="31" t="s">
        <v>509</v>
      </c>
      <c r="G150" s="32" t="s">
        <v>510</v>
      </c>
      <c r="H150" s="32" t="s">
        <v>152</v>
      </c>
      <c r="I150" s="31">
        <v>57.5</v>
      </c>
      <c r="J150" s="31">
        <v>78</v>
      </c>
      <c r="K150" s="31"/>
      <c r="L150" s="31">
        <v>40.65</v>
      </c>
      <c r="M150" s="31">
        <v>2</v>
      </c>
      <c r="N150" s="62"/>
      <c r="O150" s="15"/>
      <c r="P150" s="36" t="s">
        <v>34</v>
      </c>
      <c r="Q150" s="36" t="s">
        <v>34</v>
      </c>
      <c r="R150" s="39" t="s">
        <v>178</v>
      </c>
      <c r="S150" s="39" t="s">
        <v>45</v>
      </c>
      <c r="T150" s="36"/>
      <c r="V150" s="15" t="s">
        <v>38</v>
      </c>
      <c r="W150" s="15" t="s">
        <v>39</v>
      </c>
      <c r="X150" s="15" t="s">
        <v>40</v>
      </c>
      <c r="Y150" s="15">
        <v>18380585396</v>
      </c>
      <c r="Z150" s="15"/>
    </row>
    <row r="151" spans="1:26" ht="14.25" hidden="1">
      <c r="A151" s="15">
        <v>148</v>
      </c>
      <c r="B151" s="15"/>
      <c r="C151" s="31" t="s">
        <v>514</v>
      </c>
      <c r="D151" s="31" t="s">
        <v>515</v>
      </c>
      <c r="E151" s="33" t="s">
        <v>516</v>
      </c>
      <c r="F151" s="31" t="s">
        <v>517</v>
      </c>
      <c r="G151" s="32" t="s">
        <v>518</v>
      </c>
      <c r="H151" s="32" t="s">
        <v>152</v>
      </c>
      <c r="I151" s="31">
        <v>64</v>
      </c>
      <c r="J151" s="31">
        <v>81</v>
      </c>
      <c r="K151" s="31"/>
      <c r="L151" s="31">
        <v>43.5</v>
      </c>
      <c r="M151" s="31">
        <v>1</v>
      </c>
      <c r="N151" s="61">
        <v>1</v>
      </c>
      <c r="O151" s="15"/>
      <c r="P151" s="36" t="s">
        <v>34</v>
      </c>
      <c r="Q151" s="36" t="s">
        <v>34</v>
      </c>
      <c r="R151" s="21" t="s">
        <v>44</v>
      </c>
      <c r="S151" s="21" t="s">
        <v>45</v>
      </c>
      <c r="T151" s="15"/>
      <c r="U151" s="15"/>
      <c r="V151" s="15"/>
      <c r="W151" s="15"/>
      <c r="X151" s="15"/>
      <c r="Y151" s="15"/>
      <c r="Z151" s="15"/>
    </row>
    <row r="152" spans="1:26" ht="14.25" hidden="1">
      <c r="A152" s="15">
        <v>149</v>
      </c>
      <c r="B152" s="15"/>
      <c r="C152" s="31" t="s">
        <v>519</v>
      </c>
      <c r="D152" s="31" t="s">
        <v>520</v>
      </c>
      <c r="E152" s="31" t="s">
        <v>521</v>
      </c>
      <c r="F152" s="31" t="s">
        <v>517</v>
      </c>
      <c r="G152" s="32" t="s">
        <v>518</v>
      </c>
      <c r="H152" s="32" t="s">
        <v>152</v>
      </c>
      <c r="I152" s="31">
        <v>60.5</v>
      </c>
      <c r="J152" s="31">
        <v>75</v>
      </c>
      <c r="K152" s="31"/>
      <c r="L152" s="31">
        <v>40.65</v>
      </c>
      <c r="M152" s="31">
        <v>2</v>
      </c>
      <c r="N152" s="62"/>
      <c r="O152" s="15"/>
      <c r="P152" s="36" t="s">
        <v>34</v>
      </c>
      <c r="Q152" s="36" t="s">
        <v>34</v>
      </c>
      <c r="R152" s="39" t="s">
        <v>178</v>
      </c>
      <c r="S152" s="39" t="s">
        <v>45</v>
      </c>
      <c r="T152" s="36"/>
      <c r="V152" s="15" t="s">
        <v>38</v>
      </c>
      <c r="W152" s="15" t="s">
        <v>39</v>
      </c>
      <c r="X152" s="15" t="s">
        <v>40</v>
      </c>
      <c r="Y152" s="15">
        <v>18723026390</v>
      </c>
      <c r="Z152" s="15"/>
    </row>
    <row r="153" spans="1:26" ht="14.25" hidden="1">
      <c r="A153" s="15">
        <v>150</v>
      </c>
      <c r="B153" s="15"/>
      <c r="C153" s="31" t="s">
        <v>522</v>
      </c>
      <c r="D153" s="31" t="s">
        <v>523</v>
      </c>
      <c r="E153" s="31" t="s">
        <v>524</v>
      </c>
      <c r="F153" s="31" t="s">
        <v>525</v>
      </c>
      <c r="G153" s="32" t="s">
        <v>526</v>
      </c>
      <c r="H153" s="32" t="s">
        <v>33</v>
      </c>
      <c r="I153" s="31">
        <v>58</v>
      </c>
      <c r="J153" s="31">
        <v>52.5</v>
      </c>
      <c r="K153" s="31"/>
      <c r="L153" s="31">
        <v>33.15</v>
      </c>
      <c r="M153" s="31">
        <v>1</v>
      </c>
      <c r="N153" s="61">
        <v>4</v>
      </c>
      <c r="O153" s="15"/>
      <c r="P153" s="36" t="s">
        <v>34</v>
      </c>
      <c r="Q153" s="36" t="s">
        <v>34</v>
      </c>
      <c r="R153" s="15"/>
      <c r="S153" s="15"/>
      <c r="T153" s="15"/>
      <c r="U153" s="15"/>
      <c r="V153" s="15"/>
      <c r="W153" s="15"/>
      <c r="X153" s="15"/>
      <c r="Y153" s="15"/>
      <c r="Z153" s="15"/>
    </row>
    <row r="154" spans="1:26" ht="14.25" hidden="1">
      <c r="A154" s="15">
        <v>151</v>
      </c>
      <c r="B154" s="15"/>
      <c r="C154" s="31" t="s">
        <v>527</v>
      </c>
      <c r="D154" s="31" t="s">
        <v>528</v>
      </c>
      <c r="E154" s="31" t="s">
        <v>529</v>
      </c>
      <c r="F154" s="31" t="s">
        <v>525</v>
      </c>
      <c r="G154" s="32" t="s">
        <v>526</v>
      </c>
      <c r="H154" s="32" t="s">
        <v>33</v>
      </c>
      <c r="I154" s="31">
        <v>61.5</v>
      </c>
      <c r="J154" s="31">
        <v>46</v>
      </c>
      <c r="K154" s="31"/>
      <c r="L154" s="31">
        <v>32.25</v>
      </c>
      <c r="M154" s="31">
        <v>2</v>
      </c>
      <c r="N154" s="63"/>
      <c r="O154" s="15"/>
      <c r="P154" s="36" t="s">
        <v>34</v>
      </c>
      <c r="Q154" s="36" t="s">
        <v>34</v>
      </c>
      <c r="R154" s="39" t="s">
        <v>178</v>
      </c>
      <c r="S154" s="39" t="s">
        <v>45</v>
      </c>
      <c r="T154" s="36"/>
      <c r="V154" s="15" t="s">
        <v>38</v>
      </c>
      <c r="W154" s="15" t="s">
        <v>39</v>
      </c>
      <c r="X154" s="15" t="s">
        <v>40</v>
      </c>
      <c r="Y154" s="15">
        <v>13548315983</v>
      </c>
      <c r="Z154" s="15"/>
    </row>
    <row r="155" spans="1:26" ht="14.25" hidden="1">
      <c r="A155" s="15">
        <v>152</v>
      </c>
      <c r="B155" s="15"/>
      <c r="C155" s="31" t="s">
        <v>530</v>
      </c>
      <c r="D155" s="31" t="s">
        <v>531</v>
      </c>
      <c r="E155" s="31" t="s">
        <v>532</v>
      </c>
      <c r="F155" s="31" t="s">
        <v>525</v>
      </c>
      <c r="G155" s="32" t="s">
        <v>526</v>
      </c>
      <c r="H155" s="32" t="s">
        <v>33</v>
      </c>
      <c r="I155" s="31">
        <v>60</v>
      </c>
      <c r="J155" s="31">
        <v>40.5</v>
      </c>
      <c r="K155" s="31"/>
      <c r="L155" s="31">
        <v>30.15</v>
      </c>
      <c r="M155" s="31">
        <v>3</v>
      </c>
      <c r="N155" s="63"/>
      <c r="O155" s="15"/>
      <c r="P155" s="36" t="s">
        <v>34</v>
      </c>
      <c r="Q155" s="36" t="s">
        <v>34</v>
      </c>
      <c r="R155" s="15"/>
      <c r="S155" s="15"/>
      <c r="T155" s="15"/>
      <c r="U155" s="15"/>
      <c r="V155" s="15"/>
      <c r="W155" s="15"/>
      <c r="X155" s="15"/>
      <c r="Y155" s="15"/>
      <c r="Z155" s="15"/>
    </row>
    <row r="156" spans="1:26" ht="14.25" hidden="1">
      <c r="A156" s="15">
        <v>153</v>
      </c>
      <c r="B156" s="15"/>
      <c r="C156" s="31" t="s">
        <v>533</v>
      </c>
      <c r="D156" s="31" t="s">
        <v>534</v>
      </c>
      <c r="E156" s="31" t="s">
        <v>535</v>
      </c>
      <c r="F156" s="31" t="s">
        <v>525</v>
      </c>
      <c r="G156" s="32" t="s">
        <v>526</v>
      </c>
      <c r="H156" s="32" t="s">
        <v>33</v>
      </c>
      <c r="I156" s="31">
        <v>50</v>
      </c>
      <c r="J156" s="31">
        <v>41.5</v>
      </c>
      <c r="K156" s="31"/>
      <c r="L156" s="31">
        <v>27.45</v>
      </c>
      <c r="M156" s="31">
        <v>4</v>
      </c>
      <c r="N156" s="63"/>
      <c r="O156" s="15"/>
      <c r="P156" s="36" t="s">
        <v>34</v>
      </c>
      <c r="Q156" s="36" t="s">
        <v>34</v>
      </c>
      <c r="R156" s="39" t="s">
        <v>178</v>
      </c>
      <c r="S156" s="39" t="s">
        <v>45</v>
      </c>
      <c r="T156" s="36"/>
      <c r="V156" s="15" t="s">
        <v>38</v>
      </c>
      <c r="W156" s="15" t="s">
        <v>39</v>
      </c>
      <c r="X156" s="15" t="s">
        <v>40</v>
      </c>
      <c r="Y156" s="15">
        <v>15158513900</v>
      </c>
      <c r="Z156" s="15"/>
    </row>
    <row r="157" spans="1:26" ht="14.25" hidden="1">
      <c r="A157" s="15">
        <v>154</v>
      </c>
      <c r="B157" s="15"/>
      <c r="C157" s="31" t="s">
        <v>536</v>
      </c>
      <c r="D157" s="31" t="s">
        <v>537</v>
      </c>
      <c r="E157" s="31" t="s">
        <v>538</v>
      </c>
      <c r="F157" s="31" t="s">
        <v>525</v>
      </c>
      <c r="G157" s="32" t="s">
        <v>526</v>
      </c>
      <c r="H157" s="32" t="s">
        <v>33</v>
      </c>
      <c r="I157" s="31">
        <v>50.5</v>
      </c>
      <c r="J157" s="31">
        <v>37.5</v>
      </c>
      <c r="K157" s="31"/>
      <c r="L157" s="31">
        <v>26.4</v>
      </c>
      <c r="M157" s="31">
        <v>5</v>
      </c>
      <c r="N157" s="63"/>
      <c r="O157" s="15"/>
      <c r="P157" s="36" t="s">
        <v>34</v>
      </c>
      <c r="Q157" s="36" t="s">
        <v>34</v>
      </c>
      <c r="R157" s="39" t="s">
        <v>178</v>
      </c>
      <c r="S157" s="39" t="s">
        <v>45</v>
      </c>
      <c r="T157" s="36"/>
      <c r="V157" s="15" t="s">
        <v>38</v>
      </c>
      <c r="W157" s="15" t="s">
        <v>39</v>
      </c>
      <c r="X157" s="15" t="s">
        <v>40</v>
      </c>
      <c r="Y157" s="15">
        <v>14708219519</v>
      </c>
      <c r="Z157" s="15"/>
    </row>
    <row r="158" spans="1:26" ht="14.25" hidden="1">
      <c r="A158" s="15">
        <v>155</v>
      </c>
      <c r="B158" s="15"/>
      <c r="C158" s="31" t="s">
        <v>539</v>
      </c>
      <c r="D158" s="31" t="s">
        <v>540</v>
      </c>
      <c r="E158" s="31" t="s">
        <v>541</v>
      </c>
      <c r="F158" s="31" t="s">
        <v>525</v>
      </c>
      <c r="G158" s="32" t="s">
        <v>526</v>
      </c>
      <c r="H158" s="32" t="s">
        <v>33</v>
      </c>
      <c r="I158" s="31">
        <v>48.5</v>
      </c>
      <c r="J158" s="31">
        <v>39</v>
      </c>
      <c r="K158" s="31"/>
      <c r="L158" s="31">
        <v>26.25</v>
      </c>
      <c r="M158" s="31">
        <v>6</v>
      </c>
      <c r="N158" s="63"/>
      <c r="O158" s="15"/>
      <c r="P158" s="36" t="s">
        <v>34</v>
      </c>
      <c r="Q158" s="36" t="s">
        <v>34</v>
      </c>
      <c r="R158" s="21" t="s">
        <v>44</v>
      </c>
      <c r="S158" s="21" t="s">
        <v>56</v>
      </c>
      <c r="T158" s="15"/>
      <c r="U158" s="15"/>
      <c r="V158" s="15"/>
      <c r="W158" s="15"/>
      <c r="X158" s="15"/>
      <c r="Y158" s="15"/>
      <c r="Z158" s="15"/>
    </row>
    <row r="159" spans="1:26" ht="14.25" hidden="1">
      <c r="A159" s="15">
        <v>156</v>
      </c>
      <c r="B159" s="15"/>
      <c r="C159" s="31" t="s">
        <v>542</v>
      </c>
      <c r="D159" s="31" t="s">
        <v>543</v>
      </c>
      <c r="E159" s="31" t="s">
        <v>544</v>
      </c>
      <c r="F159" s="31" t="s">
        <v>525</v>
      </c>
      <c r="G159" s="32" t="s">
        <v>526</v>
      </c>
      <c r="H159" s="32" t="s">
        <v>33</v>
      </c>
      <c r="I159" s="31">
        <v>48.5</v>
      </c>
      <c r="J159" s="31">
        <v>37.5</v>
      </c>
      <c r="K159" s="31"/>
      <c r="L159" s="31">
        <v>25.8</v>
      </c>
      <c r="M159" s="31">
        <v>7</v>
      </c>
      <c r="N159" s="63"/>
      <c r="O159" s="15"/>
      <c r="P159" s="36" t="s">
        <v>34</v>
      </c>
      <c r="Q159" s="36" t="s">
        <v>34</v>
      </c>
      <c r="R159" s="39" t="s">
        <v>178</v>
      </c>
      <c r="S159" s="39" t="s">
        <v>45</v>
      </c>
      <c r="T159" s="36"/>
      <c r="V159" s="15" t="s">
        <v>38</v>
      </c>
      <c r="W159" s="15" t="s">
        <v>39</v>
      </c>
      <c r="X159" s="15" t="s">
        <v>40</v>
      </c>
      <c r="Y159" s="15">
        <v>18398564075</v>
      </c>
      <c r="Z159" s="15"/>
    </row>
    <row r="160" spans="1:26" ht="14.25" hidden="1">
      <c r="A160" s="15">
        <v>157</v>
      </c>
      <c r="B160" s="15"/>
      <c r="C160" s="31" t="s">
        <v>545</v>
      </c>
      <c r="D160" s="31" t="s">
        <v>546</v>
      </c>
      <c r="E160" s="33" t="s">
        <v>547</v>
      </c>
      <c r="F160" s="31" t="s">
        <v>525</v>
      </c>
      <c r="G160" s="32" t="s">
        <v>526</v>
      </c>
      <c r="H160" s="32" t="s">
        <v>33</v>
      </c>
      <c r="I160" s="31">
        <v>43.5</v>
      </c>
      <c r="J160" s="31">
        <v>41</v>
      </c>
      <c r="K160" s="31"/>
      <c r="L160" s="31">
        <v>25.35</v>
      </c>
      <c r="M160" s="31">
        <v>8</v>
      </c>
      <c r="N160" s="62"/>
      <c r="O160" s="15"/>
      <c r="P160" s="36" t="s">
        <v>34</v>
      </c>
      <c r="Q160" s="36" t="s">
        <v>34</v>
      </c>
      <c r="R160" s="39" t="s">
        <v>178</v>
      </c>
      <c r="S160" s="39" t="s">
        <v>45</v>
      </c>
      <c r="T160" s="36"/>
      <c r="V160" s="15" t="s">
        <v>38</v>
      </c>
      <c r="W160" s="15" t="s">
        <v>39</v>
      </c>
      <c r="X160" s="15" t="s">
        <v>40</v>
      </c>
      <c r="Y160" s="15">
        <v>15723207390</v>
      </c>
      <c r="Z160" s="15"/>
    </row>
    <row r="161" spans="1:26" ht="14.25" hidden="1">
      <c r="A161" s="15">
        <v>158</v>
      </c>
      <c r="B161" s="15"/>
      <c r="C161" s="31" t="s">
        <v>548</v>
      </c>
      <c r="D161" s="31" t="s">
        <v>549</v>
      </c>
      <c r="E161" s="31" t="s">
        <v>550</v>
      </c>
      <c r="F161" s="31" t="s">
        <v>551</v>
      </c>
      <c r="G161" s="32" t="s">
        <v>552</v>
      </c>
      <c r="H161" s="32" t="s">
        <v>152</v>
      </c>
      <c r="I161" s="31">
        <v>59</v>
      </c>
      <c r="J161" s="31">
        <v>50.5</v>
      </c>
      <c r="K161" s="31"/>
      <c r="L161" s="31">
        <v>32.85</v>
      </c>
      <c r="M161" s="31">
        <v>1</v>
      </c>
      <c r="N161" s="61">
        <v>2</v>
      </c>
      <c r="O161" s="15"/>
      <c r="P161" s="36" t="s">
        <v>34</v>
      </c>
      <c r="Q161" s="36" t="s">
        <v>34</v>
      </c>
      <c r="R161" s="39" t="s">
        <v>178</v>
      </c>
      <c r="S161" s="39" t="s">
        <v>45</v>
      </c>
      <c r="T161" s="36"/>
      <c r="V161" s="15" t="s">
        <v>38</v>
      </c>
      <c r="W161" s="15" t="s">
        <v>39</v>
      </c>
      <c r="X161" s="15" t="s">
        <v>40</v>
      </c>
      <c r="Y161" s="15">
        <v>17360077440</v>
      </c>
      <c r="Z161" s="15"/>
    </row>
    <row r="162" spans="1:26" ht="14.25" hidden="1">
      <c r="A162" s="15">
        <v>159</v>
      </c>
      <c r="B162" s="15"/>
      <c r="C162" s="31" t="s">
        <v>553</v>
      </c>
      <c r="D162" s="31" t="s">
        <v>554</v>
      </c>
      <c r="E162" s="31" t="s">
        <v>555</v>
      </c>
      <c r="F162" s="31" t="s">
        <v>551</v>
      </c>
      <c r="G162" s="32" t="s">
        <v>552</v>
      </c>
      <c r="H162" s="32" t="s">
        <v>152</v>
      </c>
      <c r="I162" s="31">
        <v>55.5</v>
      </c>
      <c r="J162" s="31">
        <v>51.5</v>
      </c>
      <c r="K162" s="31"/>
      <c r="L162" s="31">
        <v>32.1</v>
      </c>
      <c r="M162" s="31">
        <v>2</v>
      </c>
      <c r="N162" s="63"/>
      <c r="O162" s="15"/>
      <c r="P162" s="36" t="s">
        <v>34</v>
      </c>
      <c r="Q162" s="36" t="s">
        <v>34</v>
      </c>
      <c r="R162" s="39" t="s">
        <v>178</v>
      </c>
      <c r="S162" s="39" t="s">
        <v>45</v>
      </c>
      <c r="T162" s="36"/>
      <c r="V162" s="15" t="s">
        <v>38</v>
      </c>
      <c r="W162" s="15" t="s">
        <v>39</v>
      </c>
      <c r="X162" s="15" t="s">
        <v>40</v>
      </c>
      <c r="Y162" s="15">
        <v>19960633927</v>
      </c>
      <c r="Z162" s="15"/>
    </row>
    <row r="163" spans="1:26" ht="14.25" hidden="1">
      <c r="A163" s="15">
        <v>160</v>
      </c>
      <c r="B163" s="15"/>
      <c r="C163" s="31" t="s">
        <v>556</v>
      </c>
      <c r="D163" s="31" t="s">
        <v>557</v>
      </c>
      <c r="E163" s="31" t="s">
        <v>558</v>
      </c>
      <c r="F163" s="31" t="s">
        <v>551</v>
      </c>
      <c r="G163" s="32" t="s">
        <v>552</v>
      </c>
      <c r="H163" s="32" t="s">
        <v>152</v>
      </c>
      <c r="I163" s="31">
        <v>59</v>
      </c>
      <c r="J163" s="31">
        <v>42</v>
      </c>
      <c r="K163" s="31"/>
      <c r="L163" s="31">
        <v>30.3</v>
      </c>
      <c r="M163" s="31">
        <v>3</v>
      </c>
      <c r="N163" s="63"/>
      <c r="O163" s="15"/>
      <c r="P163" s="36" t="s">
        <v>34</v>
      </c>
      <c r="Q163" s="36" t="s">
        <v>34</v>
      </c>
      <c r="R163" s="15" t="s">
        <v>44</v>
      </c>
      <c r="S163" s="15" t="s">
        <v>45</v>
      </c>
      <c r="T163" s="15"/>
      <c r="U163" s="15"/>
      <c r="V163" s="15"/>
      <c r="W163" s="15"/>
      <c r="X163" s="15"/>
      <c r="Y163" s="15"/>
      <c r="Z163" s="15"/>
    </row>
    <row r="164" spans="1:26" ht="14.25" hidden="1">
      <c r="A164" s="15">
        <v>161</v>
      </c>
      <c r="B164" s="15"/>
      <c r="C164" s="31" t="s">
        <v>559</v>
      </c>
      <c r="D164" s="31" t="s">
        <v>560</v>
      </c>
      <c r="E164" s="31" t="s">
        <v>561</v>
      </c>
      <c r="F164" s="31" t="s">
        <v>551</v>
      </c>
      <c r="G164" s="32" t="s">
        <v>552</v>
      </c>
      <c r="H164" s="32" t="s">
        <v>152</v>
      </c>
      <c r="I164" s="31">
        <v>56.5</v>
      </c>
      <c r="J164" s="31">
        <v>43</v>
      </c>
      <c r="K164" s="31"/>
      <c r="L164" s="31">
        <v>29.85</v>
      </c>
      <c r="M164" s="31">
        <v>4</v>
      </c>
      <c r="N164" s="63"/>
      <c r="O164" s="15"/>
      <c r="P164" s="36" t="s">
        <v>34</v>
      </c>
      <c r="Q164" s="36" t="s">
        <v>34</v>
      </c>
      <c r="R164" s="15"/>
      <c r="S164" s="15"/>
      <c r="T164" s="15"/>
      <c r="U164" s="15"/>
      <c r="V164" s="15"/>
      <c r="W164" s="15"/>
      <c r="X164" s="15"/>
      <c r="Y164" s="15"/>
      <c r="Z164" s="15"/>
    </row>
    <row r="165" spans="1:26" ht="14.25" hidden="1">
      <c r="A165" s="15">
        <v>162</v>
      </c>
      <c r="B165" s="15"/>
      <c r="C165" s="31" t="s">
        <v>562</v>
      </c>
      <c r="D165" s="31" t="s">
        <v>563</v>
      </c>
      <c r="E165" s="31" t="s">
        <v>564</v>
      </c>
      <c r="F165" s="31" t="s">
        <v>551</v>
      </c>
      <c r="G165" s="32" t="s">
        <v>552</v>
      </c>
      <c r="H165" s="32" t="s">
        <v>152</v>
      </c>
      <c r="I165" s="31">
        <v>56</v>
      </c>
      <c r="J165" s="31">
        <v>43.5</v>
      </c>
      <c r="K165" s="31"/>
      <c r="L165" s="31">
        <v>29.85</v>
      </c>
      <c r="M165" s="31">
        <v>4</v>
      </c>
      <c r="N165" s="62"/>
      <c r="O165" s="15"/>
      <c r="P165" s="36" t="s">
        <v>34</v>
      </c>
      <c r="Q165" s="36" t="s">
        <v>34</v>
      </c>
      <c r="R165" s="15"/>
      <c r="S165" s="15"/>
      <c r="T165" s="15"/>
      <c r="U165" s="15"/>
      <c r="V165" s="15"/>
      <c r="W165" s="15"/>
      <c r="X165" s="15"/>
      <c r="Y165" s="15"/>
      <c r="Z165" s="15"/>
    </row>
    <row r="166" spans="1:26" ht="14.25" hidden="1">
      <c r="A166" s="15">
        <v>163</v>
      </c>
      <c r="B166" s="15"/>
      <c r="C166" s="31" t="s">
        <v>565</v>
      </c>
      <c r="D166" s="31" t="s">
        <v>566</v>
      </c>
      <c r="E166" s="31" t="s">
        <v>567</v>
      </c>
      <c r="F166" s="31" t="s">
        <v>568</v>
      </c>
      <c r="G166" s="32" t="s">
        <v>569</v>
      </c>
      <c r="H166" s="32" t="s">
        <v>465</v>
      </c>
      <c r="I166" s="31">
        <v>48.5</v>
      </c>
      <c r="J166" s="31">
        <v>38.5</v>
      </c>
      <c r="K166" s="31"/>
      <c r="L166" s="31">
        <v>26.1</v>
      </c>
      <c r="M166" s="31">
        <v>1</v>
      </c>
      <c r="N166" s="61">
        <v>1</v>
      </c>
      <c r="O166" s="15"/>
      <c r="P166" s="36" t="s">
        <v>34</v>
      </c>
      <c r="Q166" s="36" t="s">
        <v>34</v>
      </c>
      <c r="R166" s="39" t="s">
        <v>178</v>
      </c>
      <c r="S166" s="39" t="s">
        <v>45</v>
      </c>
      <c r="T166" s="36"/>
      <c r="V166" s="15" t="s">
        <v>38</v>
      </c>
      <c r="W166" s="15" t="s">
        <v>39</v>
      </c>
      <c r="X166" s="15" t="s">
        <v>40</v>
      </c>
      <c r="Y166" s="15">
        <v>13228554056</v>
      </c>
      <c r="Z166" s="15"/>
    </row>
    <row r="167" spans="1:26" ht="14.25" hidden="1">
      <c r="A167" s="15">
        <v>164</v>
      </c>
      <c r="B167" s="15"/>
      <c r="C167" s="31" t="s">
        <v>570</v>
      </c>
      <c r="D167" s="31" t="s">
        <v>571</v>
      </c>
      <c r="E167" s="33" t="s">
        <v>572</v>
      </c>
      <c r="F167" s="31" t="s">
        <v>568</v>
      </c>
      <c r="G167" s="32" t="s">
        <v>569</v>
      </c>
      <c r="H167" s="32" t="s">
        <v>465</v>
      </c>
      <c r="I167" s="31">
        <v>41.5</v>
      </c>
      <c r="J167" s="31">
        <v>33</v>
      </c>
      <c r="K167" s="31"/>
      <c r="L167" s="31">
        <v>22.35</v>
      </c>
      <c r="M167" s="31">
        <v>2</v>
      </c>
      <c r="N167" s="62"/>
      <c r="O167" s="15"/>
      <c r="P167" s="36" t="s">
        <v>34</v>
      </c>
      <c r="Q167" s="36" t="s">
        <v>34</v>
      </c>
      <c r="R167" s="39" t="s">
        <v>178</v>
      </c>
      <c r="S167" s="39" t="s">
        <v>45</v>
      </c>
      <c r="T167" s="36"/>
      <c r="V167" s="15" t="s">
        <v>38</v>
      </c>
      <c r="W167" s="15" t="s">
        <v>39</v>
      </c>
      <c r="X167" s="15" t="s">
        <v>40</v>
      </c>
      <c r="Y167" s="15">
        <v>17738381897</v>
      </c>
      <c r="Z167" s="15"/>
    </row>
    <row r="168" spans="1:26" ht="14.25" hidden="1">
      <c r="A168" s="15">
        <v>165</v>
      </c>
      <c r="B168" s="15"/>
      <c r="C168" s="31" t="s">
        <v>573</v>
      </c>
      <c r="D168" s="31" t="s">
        <v>574</v>
      </c>
      <c r="E168" s="31" t="s">
        <v>575</v>
      </c>
      <c r="F168" s="31" t="s">
        <v>576</v>
      </c>
      <c r="G168" s="32" t="s">
        <v>577</v>
      </c>
      <c r="H168" s="32" t="s">
        <v>152</v>
      </c>
      <c r="I168" s="31">
        <v>66.5</v>
      </c>
      <c r="J168" s="31">
        <v>72</v>
      </c>
      <c r="K168" s="31"/>
      <c r="L168" s="31">
        <v>41.55</v>
      </c>
      <c r="M168" s="31">
        <v>1</v>
      </c>
      <c r="N168" s="61">
        <v>2</v>
      </c>
      <c r="O168" s="15"/>
      <c r="P168" s="36" t="s">
        <v>34</v>
      </c>
      <c r="Q168" s="36" t="s">
        <v>34</v>
      </c>
      <c r="R168" s="15"/>
      <c r="S168" s="15"/>
      <c r="T168" s="15"/>
      <c r="U168" s="15"/>
      <c r="V168" s="15"/>
      <c r="W168" s="15"/>
      <c r="X168" s="15"/>
      <c r="Y168" s="15"/>
      <c r="Z168" s="15"/>
    </row>
    <row r="169" spans="1:26" ht="14.25" hidden="1">
      <c r="A169" s="15">
        <v>166</v>
      </c>
      <c r="B169" s="15"/>
      <c r="C169" s="31" t="s">
        <v>578</v>
      </c>
      <c r="D169" s="31" t="s">
        <v>579</v>
      </c>
      <c r="E169" s="31" t="s">
        <v>580</v>
      </c>
      <c r="F169" s="31" t="s">
        <v>576</v>
      </c>
      <c r="G169" s="32" t="s">
        <v>577</v>
      </c>
      <c r="H169" s="32" t="s">
        <v>152</v>
      </c>
      <c r="I169" s="31">
        <v>62.5</v>
      </c>
      <c r="J169" s="31">
        <v>60</v>
      </c>
      <c r="K169" s="31"/>
      <c r="L169" s="31">
        <v>36.75</v>
      </c>
      <c r="M169" s="31">
        <v>2</v>
      </c>
      <c r="N169" s="63"/>
      <c r="O169" s="15"/>
      <c r="P169" s="36" t="s">
        <v>34</v>
      </c>
      <c r="Q169" s="36" t="s">
        <v>34</v>
      </c>
      <c r="R169" s="39" t="s">
        <v>178</v>
      </c>
      <c r="S169" s="39" t="s">
        <v>45</v>
      </c>
      <c r="T169" s="15"/>
      <c r="U169" s="15"/>
      <c r="V169" s="15"/>
      <c r="W169" s="15"/>
      <c r="X169" s="15"/>
      <c r="Y169" s="15"/>
      <c r="Z169" s="15"/>
    </row>
    <row r="170" spans="1:26" ht="14.25" hidden="1">
      <c r="A170" s="15">
        <v>167</v>
      </c>
      <c r="B170" s="15"/>
      <c r="C170" s="31" t="s">
        <v>581</v>
      </c>
      <c r="D170" s="31" t="s">
        <v>582</v>
      </c>
      <c r="E170" s="31" t="s">
        <v>583</v>
      </c>
      <c r="F170" s="31" t="s">
        <v>576</v>
      </c>
      <c r="G170" s="32" t="s">
        <v>577</v>
      </c>
      <c r="H170" s="32" t="s">
        <v>152</v>
      </c>
      <c r="I170" s="31">
        <v>58.5</v>
      </c>
      <c r="J170" s="31">
        <v>61</v>
      </c>
      <c r="K170" s="31"/>
      <c r="L170" s="31">
        <v>35.85</v>
      </c>
      <c r="M170" s="31">
        <v>3</v>
      </c>
      <c r="N170" s="63"/>
      <c r="O170" s="15"/>
      <c r="P170" s="36" t="s">
        <v>34</v>
      </c>
      <c r="Q170" s="36" t="s">
        <v>34</v>
      </c>
      <c r="R170" s="39" t="s">
        <v>178</v>
      </c>
      <c r="S170" s="39" t="s">
        <v>45</v>
      </c>
      <c r="T170" s="36"/>
      <c r="V170" s="15" t="s">
        <v>38</v>
      </c>
      <c r="W170" s="15" t="s">
        <v>39</v>
      </c>
      <c r="X170" s="15" t="s">
        <v>40</v>
      </c>
      <c r="Y170" s="15">
        <v>17823871747</v>
      </c>
      <c r="Z170" s="15"/>
    </row>
    <row r="171" spans="1:26" ht="14.25" hidden="1">
      <c r="A171" s="15">
        <v>168</v>
      </c>
      <c r="B171" s="15"/>
      <c r="C171" s="31" t="s">
        <v>584</v>
      </c>
      <c r="D171" s="31" t="s">
        <v>585</v>
      </c>
      <c r="E171" s="33" t="s">
        <v>586</v>
      </c>
      <c r="F171" s="31" t="s">
        <v>576</v>
      </c>
      <c r="G171" s="32" t="s">
        <v>577</v>
      </c>
      <c r="H171" s="32" t="s">
        <v>152</v>
      </c>
      <c r="I171" s="31">
        <v>54</v>
      </c>
      <c r="J171" s="31">
        <v>47</v>
      </c>
      <c r="K171" s="31"/>
      <c r="L171" s="31">
        <v>30.3</v>
      </c>
      <c r="M171" s="31">
        <v>4</v>
      </c>
      <c r="N171" s="62"/>
      <c r="O171" s="15"/>
      <c r="P171" s="36" t="s">
        <v>34</v>
      </c>
      <c r="Q171" s="36" t="s">
        <v>34</v>
      </c>
      <c r="R171" s="15"/>
      <c r="S171" s="15"/>
      <c r="T171" s="15"/>
      <c r="U171" s="15"/>
      <c r="V171" s="15"/>
      <c r="W171" s="15"/>
      <c r="X171" s="15"/>
      <c r="Y171" s="15"/>
      <c r="Z171" s="15"/>
    </row>
    <row r="172" spans="1:26" ht="14.25" hidden="1">
      <c r="A172" s="15">
        <v>169</v>
      </c>
      <c r="B172" s="15"/>
      <c r="C172" s="31" t="s">
        <v>587</v>
      </c>
      <c r="D172" s="31" t="s">
        <v>588</v>
      </c>
      <c r="E172" s="31" t="s">
        <v>589</v>
      </c>
      <c r="F172" s="31" t="s">
        <v>590</v>
      </c>
      <c r="G172" s="32" t="s">
        <v>179</v>
      </c>
      <c r="H172" s="32" t="s">
        <v>33</v>
      </c>
      <c r="I172" s="31">
        <v>56</v>
      </c>
      <c r="J172" s="31">
        <v>50.5</v>
      </c>
      <c r="K172" s="31"/>
      <c r="L172" s="31">
        <v>31.95</v>
      </c>
      <c r="M172" s="31">
        <v>1</v>
      </c>
      <c r="N172" s="61">
        <v>2</v>
      </c>
      <c r="O172" s="15"/>
      <c r="P172" s="36" t="s">
        <v>34</v>
      </c>
      <c r="Q172" s="36" t="s">
        <v>34</v>
      </c>
      <c r="R172" s="15"/>
      <c r="S172" s="15"/>
      <c r="T172" s="15"/>
      <c r="U172" s="15"/>
      <c r="V172" s="15"/>
      <c r="W172" s="15"/>
      <c r="X172" s="15"/>
      <c r="Y172" s="15"/>
      <c r="Z172" s="15"/>
    </row>
    <row r="173" spans="1:26" ht="14.25" hidden="1">
      <c r="A173" s="15">
        <v>170</v>
      </c>
      <c r="B173" s="15"/>
      <c r="C173" s="31" t="s">
        <v>591</v>
      </c>
      <c r="D173" s="31" t="s">
        <v>592</v>
      </c>
      <c r="E173" s="31" t="s">
        <v>593</v>
      </c>
      <c r="F173" s="31" t="s">
        <v>590</v>
      </c>
      <c r="G173" s="32" t="s">
        <v>179</v>
      </c>
      <c r="H173" s="32" t="s">
        <v>33</v>
      </c>
      <c r="I173" s="31">
        <v>48.5</v>
      </c>
      <c r="J173" s="31">
        <v>47</v>
      </c>
      <c r="K173" s="31"/>
      <c r="L173" s="31">
        <v>28.65</v>
      </c>
      <c r="M173" s="31">
        <v>2</v>
      </c>
      <c r="N173" s="63"/>
      <c r="O173" s="15"/>
      <c r="P173" s="36" t="s">
        <v>34</v>
      </c>
      <c r="Q173" s="36" t="s">
        <v>34</v>
      </c>
      <c r="R173" s="39" t="s">
        <v>178</v>
      </c>
      <c r="S173" s="39" t="s">
        <v>45</v>
      </c>
      <c r="T173" s="36"/>
      <c r="V173" s="15" t="s">
        <v>38</v>
      </c>
      <c r="W173" s="15" t="s">
        <v>39</v>
      </c>
      <c r="X173" s="15" t="s">
        <v>40</v>
      </c>
      <c r="Y173" s="15">
        <v>19934014005</v>
      </c>
      <c r="Z173" s="15"/>
    </row>
    <row r="174" spans="1:26">
      <c r="A174" s="15">
        <v>171</v>
      </c>
      <c r="B174" s="15"/>
      <c r="C174" s="31" t="s">
        <v>594</v>
      </c>
      <c r="D174" s="31" t="s">
        <v>595</v>
      </c>
      <c r="E174" s="31" t="s">
        <v>596</v>
      </c>
      <c r="F174" s="31" t="s">
        <v>590</v>
      </c>
      <c r="G174" s="32" t="s">
        <v>179</v>
      </c>
      <c r="H174" s="32" t="s">
        <v>33</v>
      </c>
      <c r="I174" s="31">
        <v>47</v>
      </c>
      <c r="J174" s="31">
        <v>44</v>
      </c>
      <c r="K174" s="31"/>
      <c r="L174" s="31">
        <v>27.3</v>
      </c>
      <c r="M174" s="31">
        <v>3</v>
      </c>
      <c r="N174" s="63"/>
      <c r="O174" s="15"/>
      <c r="P174" s="15"/>
      <c r="Q174" s="15"/>
      <c r="R174" s="15"/>
      <c r="S174" s="15"/>
      <c r="T174" s="15"/>
      <c r="U174" s="15"/>
      <c r="V174" s="15"/>
      <c r="W174" s="15"/>
      <c r="X174" s="15"/>
      <c r="Y174" s="15"/>
      <c r="Z174" s="15"/>
    </row>
    <row r="175" spans="1:26" ht="14.25" hidden="1">
      <c r="A175" s="15">
        <v>172</v>
      </c>
      <c r="B175" s="15"/>
      <c r="C175" s="31" t="s">
        <v>597</v>
      </c>
      <c r="D175" s="31" t="s">
        <v>598</v>
      </c>
      <c r="E175" s="33" t="s">
        <v>599</v>
      </c>
      <c r="F175" s="31" t="s">
        <v>590</v>
      </c>
      <c r="G175" s="32" t="s">
        <v>179</v>
      </c>
      <c r="H175" s="32" t="s">
        <v>33</v>
      </c>
      <c r="I175" s="31">
        <v>46.5</v>
      </c>
      <c r="J175" s="31">
        <v>41.5</v>
      </c>
      <c r="K175" s="31"/>
      <c r="L175" s="31">
        <v>26.4</v>
      </c>
      <c r="M175" s="31">
        <v>4</v>
      </c>
      <c r="N175" s="62"/>
      <c r="O175" s="15"/>
      <c r="P175" s="36" t="s">
        <v>34</v>
      </c>
      <c r="Q175" s="36" t="s">
        <v>34</v>
      </c>
      <c r="R175" s="21" t="s">
        <v>44</v>
      </c>
      <c r="S175" s="21" t="s">
        <v>45</v>
      </c>
      <c r="T175" s="15"/>
      <c r="U175" s="15"/>
      <c r="V175" s="15"/>
      <c r="W175" s="15"/>
      <c r="X175" s="15"/>
      <c r="Y175" s="15"/>
      <c r="Z175" s="15"/>
    </row>
    <row r="176" spans="1:26" ht="14.25" hidden="1">
      <c r="A176" s="15">
        <v>173</v>
      </c>
      <c r="B176" s="15"/>
      <c r="C176" s="31" t="s">
        <v>600</v>
      </c>
      <c r="D176" s="31" t="s">
        <v>601</v>
      </c>
      <c r="E176" s="31" t="s">
        <v>602</v>
      </c>
      <c r="F176" s="31" t="s">
        <v>603</v>
      </c>
      <c r="G176" s="32" t="s">
        <v>604</v>
      </c>
      <c r="H176" s="32" t="s">
        <v>465</v>
      </c>
      <c r="I176" s="31">
        <v>52</v>
      </c>
      <c r="J176" s="31">
        <v>61.5</v>
      </c>
      <c r="K176" s="31"/>
      <c r="L176" s="31">
        <v>34.049999999999997</v>
      </c>
      <c r="M176" s="31">
        <v>1</v>
      </c>
      <c r="N176" s="61">
        <v>1</v>
      </c>
      <c r="O176" s="15"/>
      <c r="P176" s="36" t="s">
        <v>34</v>
      </c>
      <c r="Q176" s="36" t="s">
        <v>34</v>
      </c>
      <c r="R176" s="21" t="s">
        <v>44</v>
      </c>
      <c r="S176" s="21" t="s">
        <v>45</v>
      </c>
      <c r="T176" s="15"/>
      <c r="U176" s="15"/>
      <c r="V176" s="15"/>
      <c r="W176" s="15"/>
      <c r="X176" s="15"/>
      <c r="Y176" s="15"/>
      <c r="Z176" s="15" t="s">
        <v>605</v>
      </c>
    </row>
    <row r="177" spans="1:26" ht="14.25" hidden="1">
      <c r="A177" s="15">
        <v>174</v>
      </c>
      <c r="B177" s="15"/>
      <c r="C177" s="31" t="s">
        <v>606</v>
      </c>
      <c r="D177" s="31" t="s">
        <v>607</v>
      </c>
      <c r="E177" s="33" t="s">
        <v>608</v>
      </c>
      <c r="F177" s="31" t="s">
        <v>603</v>
      </c>
      <c r="G177" s="32" t="s">
        <v>604</v>
      </c>
      <c r="H177" s="32" t="s">
        <v>465</v>
      </c>
      <c r="I177" s="31">
        <v>41.5</v>
      </c>
      <c r="J177" s="31">
        <v>58.5</v>
      </c>
      <c r="K177" s="31"/>
      <c r="L177" s="31">
        <v>30</v>
      </c>
      <c r="M177" s="31">
        <v>2</v>
      </c>
      <c r="N177" s="62"/>
      <c r="O177" s="15"/>
      <c r="P177" s="36" t="s">
        <v>34</v>
      </c>
      <c r="Q177" s="36" t="s">
        <v>34</v>
      </c>
      <c r="R177" s="39" t="s">
        <v>44</v>
      </c>
      <c r="S177" s="39" t="s">
        <v>45</v>
      </c>
      <c r="T177" s="15"/>
      <c r="U177" s="15"/>
      <c r="V177" s="15"/>
      <c r="W177" s="15"/>
      <c r="X177" s="15"/>
      <c r="Y177" s="15"/>
      <c r="Z177" s="15" t="s">
        <v>605</v>
      </c>
    </row>
    <row r="178" spans="1:26" ht="14.25" hidden="1">
      <c r="A178" s="15">
        <v>175</v>
      </c>
      <c r="B178" s="15"/>
      <c r="C178" s="31" t="s">
        <v>609</v>
      </c>
      <c r="D178" s="31" t="s">
        <v>610</v>
      </c>
      <c r="E178" s="33" t="s">
        <v>611</v>
      </c>
      <c r="F178" s="31" t="s">
        <v>612</v>
      </c>
      <c r="G178" s="32" t="s">
        <v>613</v>
      </c>
      <c r="H178" s="32" t="s">
        <v>465</v>
      </c>
      <c r="I178" s="31">
        <v>52</v>
      </c>
      <c r="J178" s="31">
        <v>40</v>
      </c>
      <c r="K178" s="31"/>
      <c r="L178" s="31">
        <v>27.6</v>
      </c>
      <c r="M178" s="31">
        <v>1</v>
      </c>
      <c r="N178" s="61">
        <v>1</v>
      </c>
      <c r="O178" s="15"/>
      <c r="P178" s="36" t="s">
        <v>34</v>
      </c>
      <c r="Q178" s="36" t="s">
        <v>34</v>
      </c>
      <c r="R178" s="15" t="s">
        <v>44</v>
      </c>
      <c r="S178" s="15" t="s">
        <v>614</v>
      </c>
      <c r="T178" s="15"/>
      <c r="U178" s="15"/>
      <c r="V178" s="15"/>
      <c r="W178" s="15"/>
      <c r="X178" s="15"/>
      <c r="Y178" s="15"/>
      <c r="Z178" s="15" t="s">
        <v>605</v>
      </c>
    </row>
    <row r="179" spans="1:26" ht="14.25" hidden="1">
      <c r="A179" s="15">
        <v>176</v>
      </c>
      <c r="B179" s="15"/>
      <c r="C179" s="31" t="s">
        <v>615</v>
      </c>
      <c r="D179" s="31" t="s">
        <v>616</v>
      </c>
      <c r="E179" s="31" t="s">
        <v>617</v>
      </c>
      <c r="F179" s="31" t="s">
        <v>612</v>
      </c>
      <c r="G179" s="32" t="s">
        <v>613</v>
      </c>
      <c r="H179" s="32" t="s">
        <v>465</v>
      </c>
      <c r="I179" s="31">
        <v>50.5</v>
      </c>
      <c r="J179" s="31">
        <v>23</v>
      </c>
      <c r="K179" s="31"/>
      <c r="L179" s="31">
        <v>22.05</v>
      </c>
      <c r="M179" s="31">
        <v>2</v>
      </c>
      <c r="N179" s="62"/>
      <c r="O179" s="15"/>
      <c r="P179" s="36" t="s">
        <v>34</v>
      </c>
      <c r="Q179" s="36" t="s">
        <v>34</v>
      </c>
      <c r="R179" s="15" t="s">
        <v>44</v>
      </c>
      <c r="S179" s="15" t="s">
        <v>614</v>
      </c>
      <c r="T179" s="15"/>
      <c r="U179" s="15"/>
      <c r="V179" s="15"/>
      <c r="W179" s="15"/>
      <c r="X179" s="15"/>
      <c r="Y179" s="15"/>
      <c r="Z179" s="15" t="s">
        <v>605</v>
      </c>
    </row>
    <row r="180" spans="1:26" ht="14.25" hidden="1">
      <c r="A180" s="15">
        <v>177</v>
      </c>
      <c r="B180" s="15"/>
      <c r="C180" s="31" t="s">
        <v>618</v>
      </c>
      <c r="D180" s="31" t="s">
        <v>619</v>
      </c>
      <c r="E180" s="31" t="s">
        <v>620</v>
      </c>
      <c r="F180" s="31" t="s">
        <v>621</v>
      </c>
      <c r="G180" s="32" t="s">
        <v>622</v>
      </c>
      <c r="H180" s="32" t="s">
        <v>465</v>
      </c>
      <c r="I180" s="31">
        <v>62</v>
      </c>
      <c r="J180" s="31">
        <v>65.5</v>
      </c>
      <c r="K180" s="31"/>
      <c r="L180" s="31">
        <v>38.25</v>
      </c>
      <c r="M180" s="31">
        <v>1</v>
      </c>
      <c r="N180" s="61">
        <v>1</v>
      </c>
      <c r="O180" s="15"/>
      <c r="P180" s="36" t="s">
        <v>34</v>
      </c>
      <c r="Q180" s="36" t="s">
        <v>34</v>
      </c>
      <c r="R180" s="15" t="s">
        <v>44</v>
      </c>
      <c r="S180" s="15" t="s">
        <v>614</v>
      </c>
      <c r="T180" s="15"/>
      <c r="U180" s="15"/>
      <c r="V180" s="15"/>
      <c r="W180" s="15"/>
      <c r="X180" s="15"/>
      <c r="Y180" s="15"/>
      <c r="Z180" s="15" t="s">
        <v>605</v>
      </c>
    </row>
    <row r="181" spans="1:26" ht="14.25" hidden="1">
      <c r="A181" s="15">
        <v>178</v>
      </c>
      <c r="B181" s="15"/>
      <c r="C181" s="31" t="s">
        <v>623</v>
      </c>
      <c r="D181" s="31" t="s">
        <v>624</v>
      </c>
      <c r="E181" s="33" t="s">
        <v>625</v>
      </c>
      <c r="F181" s="31" t="s">
        <v>621</v>
      </c>
      <c r="G181" s="32" t="s">
        <v>622</v>
      </c>
      <c r="H181" s="32" t="s">
        <v>465</v>
      </c>
      <c r="I181" s="31">
        <v>67.5</v>
      </c>
      <c r="J181" s="31">
        <v>59</v>
      </c>
      <c r="K181" s="31"/>
      <c r="L181" s="31">
        <v>37.950000000000003</v>
      </c>
      <c r="M181" s="31">
        <v>2</v>
      </c>
      <c r="N181" s="62"/>
      <c r="O181" s="15"/>
      <c r="P181" s="36" t="s">
        <v>34</v>
      </c>
      <c r="Q181" s="36" t="s">
        <v>34</v>
      </c>
      <c r="R181" s="15" t="s">
        <v>44</v>
      </c>
      <c r="S181" s="15" t="s">
        <v>614</v>
      </c>
      <c r="T181" s="15"/>
      <c r="U181" s="15"/>
      <c r="V181" s="15"/>
      <c r="W181" s="15"/>
      <c r="X181" s="15"/>
      <c r="Y181" s="15"/>
      <c r="Z181" s="15" t="s">
        <v>605</v>
      </c>
    </row>
    <row r="183" spans="1:26">
      <c r="P183" s="18"/>
      <c r="Q183" s="18"/>
      <c r="R183" s="18"/>
    </row>
    <row r="184" spans="1:26">
      <c r="F184" s="18"/>
      <c r="G184" s="18"/>
      <c r="H184" s="18" t="s">
        <v>135</v>
      </c>
      <c r="P184" s="18"/>
      <c r="Q184" s="18"/>
      <c r="R184" s="18"/>
    </row>
    <row r="185" spans="1:26">
      <c r="F185" s="18"/>
      <c r="G185" s="18"/>
      <c r="H185" s="18">
        <v>3</v>
      </c>
      <c r="P185" s="18"/>
      <c r="Q185" s="18"/>
      <c r="R185" s="18"/>
    </row>
    <row r="186" spans="1:26">
      <c r="F186" s="18"/>
      <c r="G186" s="18"/>
      <c r="H186" s="18">
        <v>4</v>
      </c>
      <c r="P186" s="18"/>
      <c r="Q186" s="18"/>
      <c r="R186" s="18"/>
    </row>
    <row r="187" spans="1:26">
      <c r="F187" s="18"/>
      <c r="G187" s="18"/>
      <c r="H187" s="18">
        <v>1</v>
      </c>
      <c r="P187" s="18"/>
      <c r="Q187" s="18"/>
      <c r="R187" s="18"/>
    </row>
    <row r="188" spans="1:26">
      <c r="F188" s="18"/>
      <c r="G188" s="18"/>
      <c r="H188" s="18">
        <v>11</v>
      </c>
      <c r="P188" s="18"/>
      <c r="Q188" s="18"/>
      <c r="R188" s="18"/>
    </row>
    <row r="189" spans="1:26">
      <c r="F189" s="18"/>
      <c r="G189" s="18"/>
      <c r="H189" s="18">
        <v>1</v>
      </c>
      <c r="P189" s="18"/>
      <c r="Q189" s="18"/>
      <c r="R189" s="18"/>
    </row>
    <row r="190" spans="1:26">
      <c r="F190" s="18"/>
      <c r="G190" s="18"/>
      <c r="H190" s="18">
        <v>1</v>
      </c>
      <c r="P190" s="18"/>
      <c r="Q190" s="18"/>
      <c r="R190" s="18"/>
    </row>
    <row r="191" spans="1:26">
      <c r="F191" s="18"/>
      <c r="G191" s="18"/>
      <c r="H191" s="18">
        <v>1</v>
      </c>
      <c r="P191" s="18"/>
      <c r="Q191" s="18"/>
      <c r="R191" s="18"/>
    </row>
    <row r="192" spans="1:26">
      <c r="F192" s="18"/>
      <c r="G192" s="18"/>
      <c r="H192" s="18">
        <v>1</v>
      </c>
      <c r="P192" s="18"/>
      <c r="Q192" s="18"/>
      <c r="R192" s="18"/>
    </row>
    <row r="193" spans="6:18">
      <c r="F193" s="18"/>
      <c r="G193" s="18"/>
      <c r="H193" s="18">
        <v>1</v>
      </c>
      <c r="P193" s="18"/>
      <c r="Q193" s="18"/>
      <c r="R193" s="18"/>
    </row>
    <row r="194" spans="6:18">
      <c r="F194" s="18"/>
      <c r="G194" s="18"/>
      <c r="H194" s="18">
        <v>1</v>
      </c>
      <c r="P194" s="18"/>
      <c r="Q194" s="18"/>
      <c r="R194" s="18"/>
    </row>
    <row r="195" spans="6:18">
      <c r="F195" s="18"/>
      <c r="G195" s="18"/>
      <c r="H195" s="18">
        <v>25</v>
      </c>
    </row>
  </sheetData>
  <autoFilter ref="A3:Z181">
    <filterColumn colId="15">
      <filters blank="1"/>
    </filterColumn>
    <extLst/>
  </autoFilter>
  <mergeCells count="23">
    <mergeCell ref="A1:Z1"/>
    <mergeCell ref="U2:Z2"/>
    <mergeCell ref="N4:N36"/>
    <mergeCell ref="N37:N40"/>
    <mergeCell ref="N41:N61"/>
    <mergeCell ref="N62:N67"/>
    <mergeCell ref="N68:N133"/>
    <mergeCell ref="N134:N135"/>
    <mergeCell ref="N136:N137"/>
    <mergeCell ref="N138:N140"/>
    <mergeCell ref="N141:N142"/>
    <mergeCell ref="N143:N144"/>
    <mergeCell ref="N145:N148"/>
    <mergeCell ref="N149:N150"/>
    <mergeCell ref="N151:N152"/>
    <mergeCell ref="N176:N177"/>
    <mergeCell ref="N178:N179"/>
    <mergeCell ref="N180:N181"/>
    <mergeCell ref="N153:N160"/>
    <mergeCell ref="N161:N165"/>
    <mergeCell ref="N166:N167"/>
    <mergeCell ref="N168:N171"/>
    <mergeCell ref="N172:N175"/>
  </mergeCells>
  <phoneticPr fontId="5" type="noConversion"/>
  <pageMargins left="0.16875000000000001" right="0.235416666666667" top="0.74791666666666701" bottom="0.74791666666666701" header="0.31388888888888899" footer="0.31388888888888899"/>
  <pageSetup paperSize="9" orientation="portrait"/>
  <headerFooter>
    <oddFooter>&amp;L审核人：&amp;C第 &amp;P 页，共 &amp;N 页</oddFooter>
  </headerFooter>
</worksheet>
</file>

<file path=xl/worksheets/sheet2.xml><?xml version="1.0" encoding="utf-8"?>
<worksheet xmlns="http://schemas.openxmlformats.org/spreadsheetml/2006/main" xmlns:r="http://schemas.openxmlformats.org/officeDocument/2006/relationships">
  <sheetPr filterMode="1"/>
  <dimension ref="A1:AA26"/>
  <sheetViews>
    <sheetView workbookViewId="0">
      <selection activeCell="A3" sqref="A3:Z23"/>
    </sheetView>
  </sheetViews>
  <sheetFormatPr defaultColWidth="9" defaultRowHeight="13.5"/>
  <cols>
    <col min="1" max="1" width="5.5" customWidth="1"/>
    <col min="2" max="2" width="5.5" style="10" customWidth="1"/>
    <col min="3" max="3" width="13.75" customWidth="1"/>
    <col min="4" max="4" width="7.5" customWidth="1"/>
    <col min="5" max="5" width="19" customWidth="1"/>
    <col min="6" max="6" width="8.5" customWidth="1"/>
    <col min="7" max="7" width="8.375" customWidth="1"/>
    <col min="8" max="8" width="16" customWidth="1"/>
    <col min="9" max="9" width="12.125" customWidth="1"/>
    <col min="10" max="11" width="13.75" customWidth="1"/>
    <col min="12" max="12" width="14.875" customWidth="1"/>
    <col min="13" max="13" width="9.875" customWidth="1"/>
    <col min="14" max="15" width="9" customWidth="1"/>
    <col min="16" max="18" width="7.375" customWidth="1"/>
    <col min="19" max="19" width="5.625" customWidth="1"/>
    <col min="20" max="20" width="7.625" customWidth="1"/>
    <col min="22" max="22" width="7.25" customWidth="1"/>
    <col min="23" max="23" width="10.5" customWidth="1"/>
    <col min="24" max="25" width="9" customWidth="1"/>
  </cols>
  <sheetData>
    <row r="1" spans="1:27" ht="38.25" customHeight="1">
      <c r="A1" s="65" t="s">
        <v>626</v>
      </c>
      <c r="B1" s="66"/>
      <c r="C1" s="65"/>
      <c r="D1" s="65"/>
      <c r="E1" s="65"/>
      <c r="F1" s="65"/>
      <c r="G1" s="65"/>
      <c r="H1" s="65"/>
      <c r="I1" s="65"/>
      <c r="J1" s="65"/>
      <c r="K1" s="65"/>
      <c r="L1" s="65"/>
      <c r="M1" s="65"/>
      <c r="N1" s="65"/>
      <c r="O1" s="65"/>
      <c r="P1" s="65"/>
      <c r="Q1" s="65"/>
      <c r="R1" s="65"/>
      <c r="S1" s="65"/>
      <c r="T1" s="65"/>
      <c r="U1" s="65"/>
      <c r="V1" s="65"/>
      <c r="W1" s="65"/>
      <c r="X1" s="65"/>
      <c r="Y1" s="65"/>
      <c r="Z1" s="65"/>
    </row>
    <row r="2" spans="1:27" ht="24">
      <c r="C2" s="11"/>
      <c r="D2" s="11"/>
      <c r="E2" s="11"/>
      <c r="F2" s="11"/>
      <c r="G2" s="4"/>
      <c r="U2" s="68" t="s">
        <v>627</v>
      </c>
      <c r="V2" s="68"/>
      <c r="W2" s="68"/>
      <c r="X2" s="68"/>
      <c r="Y2" s="68"/>
      <c r="Z2" s="68"/>
      <c r="AA2" s="19"/>
    </row>
    <row r="3" spans="1:27" ht="38.25" customHeight="1">
      <c r="A3" s="12" t="s">
        <v>2</v>
      </c>
      <c r="B3" s="13" t="s">
        <v>628</v>
      </c>
      <c r="C3" s="12" t="s">
        <v>4</v>
      </c>
      <c r="D3" s="12" t="s">
        <v>5</v>
      </c>
      <c r="E3" s="12" t="s">
        <v>6</v>
      </c>
      <c r="F3" s="12" t="s">
        <v>7</v>
      </c>
      <c r="G3" s="14" t="s">
        <v>8</v>
      </c>
      <c r="H3" s="14" t="s">
        <v>9</v>
      </c>
      <c r="I3" s="14" t="s">
        <v>10</v>
      </c>
      <c r="J3" s="14" t="s">
        <v>11</v>
      </c>
      <c r="K3" s="14" t="s">
        <v>12</v>
      </c>
      <c r="L3" s="14" t="s">
        <v>13</v>
      </c>
      <c r="M3" s="14" t="s">
        <v>14</v>
      </c>
      <c r="N3" s="12" t="s">
        <v>15</v>
      </c>
      <c r="O3" s="12" t="s">
        <v>16</v>
      </c>
      <c r="P3" s="12" t="s">
        <v>17</v>
      </c>
      <c r="Q3" s="17" t="s">
        <v>18</v>
      </c>
      <c r="R3" s="12" t="s">
        <v>19</v>
      </c>
      <c r="S3" s="12" t="s">
        <v>20</v>
      </c>
      <c r="T3" s="12" t="s">
        <v>21</v>
      </c>
      <c r="U3" s="12" t="s">
        <v>22</v>
      </c>
      <c r="V3" s="12" t="s">
        <v>23</v>
      </c>
      <c r="W3" s="12" t="s">
        <v>24</v>
      </c>
      <c r="X3" s="12" t="s">
        <v>25</v>
      </c>
      <c r="Y3" s="12" t="s">
        <v>26</v>
      </c>
      <c r="Z3" s="12" t="s">
        <v>27</v>
      </c>
      <c r="AA3" s="20"/>
    </row>
    <row r="4" spans="1:27" s="30" customFormat="1" ht="21.95" hidden="1" customHeight="1">
      <c r="A4" s="7">
        <v>1</v>
      </c>
      <c r="B4" s="47"/>
      <c r="C4" s="31" t="s">
        <v>629</v>
      </c>
      <c r="D4" s="31" t="s">
        <v>630</v>
      </c>
      <c r="E4" s="31" t="s">
        <v>631</v>
      </c>
      <c r="F4" s="31" t="s">
        <v>31</v>
      </c>
      <c r="G4" s="35" t="s">
        <v>32</v>
      </c>
      <c r="H4" s="35" t="s">
        <v>33</v>
      </c>
      <c r="I4" s="31">
        <v>70</v>
      </c>
      <c r="J4" s="31">
        <v>55</v>
      </c>
      <c r="K4" s="31"/>
      <c r="L4" s="31">
        <v>37.5</v>
      </c>
      <c r="M4" s="31">
        <v>34</v>
      </c>
      <c r="N4" s="37"/>
      <c r="O4" s="31"/>
      <c r="P4" s="36" t="s">
        <v>34</v>
      </c>
      <c r="Q4" s="36" t="s">
        <v>34</v>
      </c>
      <c r="R4" s="40" t="s">
        <v>632</v>
      </c>
      <c r="S4" s="40" t="s">
        <v>633</v>
      </c>
      <c r="T4" s="40"/>
      <c r="U4" s="40"/>
      <c r="V4" s="15" t="s">
        <v>38</v>
      </c>
      <c r="W4" s="15" t="s">
        <v>39</v>
      </c>
      <c r="X4" s="15" t="s">
        <v>40</v>
      </c>
      <c r="Y4" s="40"/>
      <c r="Z4" s="40"/>
    </row>
    <row r="5" spans="1:27" s="30" customFormat="1" ht="21.95" customHeight="1">
      <c r="A5" s="7">
        <v>2</v>
      </c>
      <c r="B5" s="47"/>
      <c r="C5" s="31" t="s">
        <v>634</v>
      </c>
      <c r="D5" s="31" t="s">
        <v>635</v>
      </c>
      <c r="E5" s="31" t="s">
        <v>636</v>
      </c>
      <c r="F5" s="31" t="s">
        <v>31</v>
      </c>
      <c r="G5" s="35" t="s">
        <v>32</v>
      </c>
      <c r="H5" s="35" t="s">
        <v>33</v>
      </c>
      <c r="I5" s="31">
        <v>59</v>
      </c>
      <c r="J5" s="31">
        <v>66</v>
      </c>
      <c r="K5" s="31"/>
      <c r="L5" s="31">
        <v>37.5</v>
      </c>
      <c r="M5" s="31">
        <v>34</v>
      </c>
      <c r="N5" s="37"/>
      <c r="O5" s="31"/>
      <c r="P5" s="40"/>
      <c r="Q5" s="40"/>
      <c r="R5" s="40"/>
      <c r="S5" s="40"/>
      <c r="T5" s="40"/>
      <c r="U5" s="40"/>
      <c r="V5" s="40"/>
      <c r="W5" s="40"/>
      <c r="X5" s="40"/>
      <c r="Y5" s="40"/>
      <c r="Z5" s="40"/>
    </row>
    <row r="6" spans="1:27" s="30" customFormat="1" ht="21.95" hidden="1" customHeight="1">
      <c r="A6" s="7">
        <v>3</v>
      </c>
      <c r="B6" s="47"/>
      <c r="C6" s="31" t="s">
        <v>637</v>
      </c>
      <c r="D6" s="31" t="s">
        <v>638</v>
      </c>
      <c r="E6" s="31" t="s">
        <v>639</v>
      </c>
      <c r="F6" s="31" t="s">
        <v>169</v>
      </c>
      <c r="G6" s="35" t="s">
        <v>142</v>
      </c>
      <c r="H6" s="35" t="s">
        <v>33</v>
      </c>
      <c r="I6" s="31">
        <v>54.5</v>
      </c>
      <c r="J6" s="31">
        <v>59</v>
      </c>
      <c r="K6" s="31"/>
      <c r="L6" s="31">
        <v>34.049999999999997</v>
      </c>
      <c r="M6" s="31">
        <v>22</v>
      </c>
      <c r="N6" s="37"/>
      <c r="O6" s="31"/>
      <c r="P6" s="36" t="s">
        <v>34</v>
      </c>
      <c r="Q6" s="36" t="s">
        <v>34</v>
      </c>
      <c r="R6" s="40" t="s">
        <v>632</v>
      </c>
      <c r="S6" s="40" t="s">
        <v>633</v>
      </c>
      <c r="T6" s="40"/>
      <c r="U6" s="40"/>
      <c r="V6" s="15" t="s">
        <v>38</v>
      </c>
      <c r="W6" s="15" t="s">
        <v>39</v>
      </c>
      <c r="X6" s="15" t="s">
        <v>40</v>
      </c>
      <c r="Y6" s="40"/>
      <c r="Z6" s="40"/>
    </row>
    <row r="7" spans="1:27" s="30" customFormat="1" ht="21.95" customHeight="1">
      <c r="A7" s="7">
        <v>4</v>
      </c>
      <c r="B7" s="47"/>
      <c r="C7" s="31" t="s">
        <v>640</v>
      </c>
      <c r="D7" s="31" t="s">
        <v>641</v>
      </c>
      <c r="E7" s="31" t="s">
        <v>642</v>
      </c>
      <c r="F7" s="31" t="s">
        <v>169</v>
      </c>
      <c r="G7" s="35" t="s">
        <v>142</v>
      </c>
      <c r="H7" s="35" t="s">
        <v>33</v>
      </c>
      <c r="I7" s="31">
        <v>48.5</v>
      </c>
      <c r="J7" s="31">
        <v>65</v>
      </c>
      <c r="K7" s="31"/>
      <c r="L7" s="31">
        <v>34.049999999999997</v>
      </c>
      <c r="M7" s="31">
        <v>22</v>
      </c>
      <c r="N7" s="37"/>
      <c r="O7" s="31"/>
      <c r="P7" s="40"/>
      <c r="Q7" s="40"/>
      <c r="R7" s="40"/>
      <c r="S7" s="40"/>
      <c r="T7" s="40"/>
      <c r="U7" s="40"/>
      <c r="V7" s="40"/>
      <c r="W7" s="40"/>
      <c r="X7" s="40"/>
      <c r="Y7" s="40"/>
      <c r="Z7" s="40"/>
    </row>
    <row r="8" spans="1:27" s="30" customFormat="1" ht="21.95" hidden="1" customHeight="1">
      <c r="A8" s="7">
        <v>5</v>
      </c>
      <c r="B8" s="47"/>
      <c r="C8" s="31" t="s">
        <v>643</v>
      </c>
      <c r="D8" s="31" t="s">
        <v>644</v>
      </c>
      <c r="E8" s="31" t="s">
        <v>645</v>
      </c>
      <c r="F8" s="31" t="s">
        <v>169</v>
      </c>
      <c r="G8" s="35" t="s">
        <v>142</v>
      </c>
      <c r="H8" s="35" t="s">
        <v>33</v>
      </c>
      <c r="I8" s="31">
        <v>64.5</v>
      </c>
      <c r="J8" s="31">
        <v>49</v>
      </c>
      <c r="K8" s="31"/>
      <c r="L8" s="31">
        <v>34.049999999999997</v>
      </c>
      <c r="M8" s="31">
        <v>22</v>
      </c>
      <c r="N8" s="37"/>
      <c r="O8" s="31"/>
      <c r="P8" s="36" t="s">
        <v>34</v>
      </c>
      <c r="Q8" s="36" t="s">
        <v>34</v>
      </c>
      <c r="R8" s="40" t="s">
        <v>632</v>
      </c>
      <c r="S8" s="40" t="s">
        <v>633</v>
      </c>
      <c r="T8" s="40"/>
      <c r="U8" s="40"/>
      <c r="V8" s="15" t="s">
        <v>38</v>
      </c>
      <c r="W8" s="15" t="s">
        <v>39</v>
      </c>
      <c r="X8" s="15" t="s">
        <v>40</v>
      </c>
      <c r="Y8" s="40"/>
      <c r="Z8" s="40"/>
    </row>
    <row r="9" spans="1:27" s="30" customFormat="1" ht="21.95" hidden="1" customHeight="1">
      <c r="A9" s="7">
        <v>6</v>
      </c>
      <c r="B9" s="47"/>
      <c r="C9" s="31" t="s">
        <v>646</v>
      </c>
      <c r="D9" s="31" t="s">
        <v>647</v>
      </c>
      <c r="E9" s="31" t="s">
        <v>648</v>
      </c>
      <c r="F9" s="31" t="s">
        <v>237</v>
      </c>
      <c r="G9" s="35" t="s">
        <v>146</v>
      </c>
      <c r="H9" s="35" t="s">
        <v>152</v>
      </c>
      <c r="I9" s="31">
        <v>52</v>
      </c>
      <c r="J9" s="31">
        <v>80</v>
      </c>
      <c r="K9" s="31"/>
      <c r="L9" s="31">
        <v>39.6</v>
      </c>
      <c r="M9" s="31">
        <v>7</v>
      </c>
      <c r="N9" s="37"/>
      <c r="O9" s="31"/>
      <c r="P9" s="36" t="s">
        <v>34</v>
      </c>
      <c r="Q9" s="36" t="s">
        <v>34</v>
      </c>
      <c r="R9" s="40" t="s">
        <v>649</v>
      </c>
      <c r="S9" s="40" t="s">
        <v>650</v>
      </c>
      <c r="T9" s="36" t="s">
        <v>34</v>
      </c>
      <c r="U9" s="40"/>
      <c r="V9" s="15" t="s">
        <v>38</v>
      </c>
      <c r="W9" s="15" t="s">
        <v>39</v>
      </c>
      <c r="X9" s="15" t="s">
        <v>40</v>
      </c>
      <c r="Y9" s="40"/>
      <c r="Z9" s="40"/>
    </row>
    <row r="10" spans="1:27" s="30" customFormat="1" ht="21.95" hidden="1" customHeight="1">
      <c r="A10" s="7">
        <v>7</v>
      </c>
      <c r="B10" s="47"/>
      <c r="C10" s="31" t="s">
        <v>651</v>
      </c>
      <c r="D10" s="31" t="s">
        <v>205</v>
      </c>
      <c r="E10" s="31" t="s">
        <v>652</v>
      </c>
      <c r="F10" s="31" t="s">
        <v>256</v>
      </c>
      <c r="G10" s="35" t="s">
        <v>153</v>
      </c>
      <c r="H10" s="35" t="s">
        <v>33</v>
      </c>
      <c r="I10" s="31">
        <v>68.5</v>
      </c>
      <c r="J10" s="31">
        <v>61.5</v>
      </c>
      <c r="K10" s="31"/>
      <c r="L10" s="31">
        <v>39</v>
      </c>
      <c r="M10" s="31">
        <v>67</v>
      </c>
      <c r="N10" s="37"/>
      <c r="O10" s="31"/>
      <c r="P10" s="36" t="s">
        <v>34</v>
      </c>
      <c r="Q10" s="36" t="s">
        <v>34</v>
      </c>
      <c r="R10" s="40" t="s">
        <v>649</v>
      </c>
      <c r="S10" s="40" t="s">
        <v>653</v>
      </c>
      <c r="T10" s="40"/>
      <c r="U10" s="40"/>
      <c r="V10" s="15" t="s">
        <v>38</v>
      </c>
      <c r="W10" s="15" t="s">
        <v>39</v>
      </c>
      <c r="X10" s="15" t="s">
        <v>40</v>
      </c>
      <c r="Y10" s="40"/>
      <c r="Z10" s="40"/>
    </row>
    <row r="11" spans="1:27" s="30" customFormat="1" ht="21.95" customHeight="1">
      <c r="A11" s="7">
        <v>8</v>
      </c>
      <c r="B11" s="47"/>
      <c r="C11" s="31" t="s">
        <v>654</v>
      </c>
      <c r="D11" s="31" t="s">
        <v>655</v>
      </c>
      <c r="E11" s="31" t="s">
        <v>656</v>
      </c>
      <c r="F11" s="31" t="s">
        <v>256</v>
      </c>
      <c r="G11" s="35" t="s">
        <v>153</v>
      </c>
      <c r="H11" s="35" t="s">
        <v>33</v>
      </c>
      <c r="I11" s="31">
        <v>62</v>
      </c>
      <c r="J11" s="31">
        <v>67.5</v>
      </c>
      <c r="K11" s="31"/>
      <c r="L11" s="31">
        <v>38.85</v>
      </c>
      <c r="M11" s="31">
        <v>68</v>
      </c>
      <c r="N11" s="37"/>
      <c r="O11" s="31"/>
      <c r="P11" s="40"/>
      <c r="Q11" s="40"/>
      <c r="R11" s="40"/>
      <c r="S11" s="40"/>
      <c r="T11" s="40"/>
      <c r="U11" s="40"/>
      <c r="V11" s="40"/>
      <c r="W11" s="40"/>
      <c r="X11" s="40"/>
      <c r="Y11" s="40"/>
      <c r="Z11" s="40"/>
    </row>
    <row r="12" spans="1:27" s="30" customFormat="1" ht="21.95" customHeight="1">
      <c r="A12" s="7">
        <v>9</v>
      </c>
      <c r="B12" s="47"/>
      <c r="C12" s="31" t="s">
        <v>657</v>
      </c>
      <c r="D12" s="31" t="s">
        <v>658</v>
      </c>
      <c r="E12" s="31" t="s">
        <v>659</v>
      </c>
      <c r="F12" s="31" t="s">
        <v>256</v>
      </c>
      <c r="G12" s="35" t="s">
        <v>153</v>
      </c>
      <c r="H12" s="35" t="s">
        <v>33</v>
      </c>
      <c r="I12" s="31">
        <v>56.5</v>
      </c>
      <c r="J12" s="31">
        <v>72.5</v>
      </c>
      <c r="K12" s="31"/>
      <c r="L12" s="31">
        <v>38.700000000000003</v>
      </c>
      <c r="M12" s="31">
        <v>69</v>
      </c>
      <c r="N12" s="37"/>
      <c r="O12" s="31"/>
      <c r="P12" s="40"/>
      <c r="Q12" s="40"/>
      <c r="R12" s="40"/>
      <c r="S12" s="40"/>
      <c r="T12" s="40"/>
      <c r="U12" s="40"/>
      <c r="V12" s="40"/>
      <c r="W12" s="40"/>
      <c r="X12" s="40"/>
      <c r="Y12" s="40"/>
      <c r="Z12" s="40"/>
    </row>
    <row r="13" spans="1:27" ht="21.95" customHeight="1">
      <c r="A13" s="7">
        <v>10</v>
      </c>
      <c r="B13" s="48"/>
      <c r="C13" s="31" t="s">
        <v>660</v>
      </c>
      <c r="D13" s="31" t="s">
        <v>661</v>
      </c>
      <c r="E13" s="31" t="s">
        <v>662</v>
      </c>
      <c r="F13" s="31" t="s">
        <v>256</v>
      </c>
      <c r="G13" s="35" t="s">
        <v>153</v>
      </c>
      <c r="H13" s="35" t="s">
        <v>33</v>
      </c>
      <c r="I13" s="31">
        <v>53</v>
      </c>
      <c r="J13" s="31">
        <v>75.5</v>
      </c>
      <c r="K13" s="31"/>
      <c r="L13" s="31">
        <v>38.549999999999997</v>
      </c>
      <c r="M13" s="31">
        <v>70</v>
      </c>
      <c r="N13" s="45"/>
      <c r="O13" s="31"/>
      <c r="P13" s="16"/>
      <c r="Q13" s="16"/>
      <c r="R13" s="16"/>
      <c r="S13" s="16"/>
      <c r="T13" s="16"/>
      <c r="U13" s="16"/>
      <c r="V13" s="16"/>
      <c r="W13" s="16"/>
      <c r="X13" s="16"/>
      <c r="Y13" s="16"/>
      <c r="Z13" s="16"/>
    </row>
    <row r="14" spans="1:27" ht="21.95" customHeight="1">
      <c r="A14" s="7">
        <v>11</v>
      </c>
      <c r="B14" s="48"/>
      <c r="C14" s="31" t="s">
        <v>663</v>
      </c>
      <c r="D14" s="31" t="s">
        <v>664</v>
      </c>
      <c r="E14" s="31" t="s">
        <v>665</v>
      </c>
      <c r="F14" s="31" t="s">
        <v>256</v>
      </c>
      <c r="G14" s="35" t="s">
        <v>153</v>
      </c>
      <c r="H14" s="35" t="s">
        <v>33</v>
      </c>
      <c r="I14" s="31">
        <v>72.5</v>
      </c>
      <c r="J14" s="31">
        <v>56</v>
      </c>
      <c r="K14" s="31"/>
      <c r="L14" s="31">
        <v>38.549999999999997</v>
      </c>
      <c r="M14" s="31">
        <v>70</v>
      </c>
      <c r="N14" s="45"/>
      <c r="O14" s="31"/>
      <c r="P14" s="16"/>
      <c r="Q14" s="16"/>
      <c r="R14" s="16"/>
      <c r="S14" s="16"/>
      <c r="T14" s="16"/>
      <c r="U14" s="16"/>
      <c r="V14" s="16"/>
      <c r="W14" s="16"/>
      <c r="X14" s="16"/>
      <c r="Y14" s="16"/>
      <c r="Z14" s="16"/>
    </row>
    <row r="15" spans="1:27" ht="21.95" hidden="1" customHeight="1">
      <c r="A15" s="7">
        <v>12</v>
      </c>
      <c r="B15" s="48"/>
      <c r="C15" s="31" t="s">
        <v>666</v>
      </c>
      <c r="D15" s="31" t="s">
        <v>667</v>
      </c>
      <c r="E15" s="31" t="s">
        <v>668</v>
      </c>
      <c r="F15" s="31" t="s">
        <v>256</v>
      </c>
      <c r="G15" s="35" t="s">
        <v>153</v>
      </c>
      <c r="H15" s="35" t="s">
        <v>33</v>
      </c>
      <c r="I15" s="31">
        <v>55</v>
      </c>
      <c r="J15" s="31">
        <v>73.5</v>
      </c>
      <c r="K15" s="31"/>
      <c r="L15" s="31">
        <v>38.549999999999997</v>
      </c>
      <c r="M15" s="31">
        <v>70</v>
      </c>
      <c r="N15" s="45"/>
      <c r="O15" s="31"/>
      <c r="P15" s="36" t="s">
        <v>34</v>
      </c>
      <c r="Q15" s="36" t="s">
        <v>34</v>
      </c>
      <c r="R15" s="40" t="s">
        <v>649</v>
      </c>
      <c r="S15" s="40" t="s">
        <v>650</v>
      </c>
      <c r="T15" s="40"/>
      <c r="U15" s="40"/>
      <c r="V15" s="15" t="s">
        <v>38</v>
      </c>
      <c r="W15" s="15" t="s">
        <v>39</v>
      </c>
      <c r="X15" s="15" t="s">
        <v>40</v>
      </c>
      <c r="Y15" s="16"/>
      <c r="Z15" s="16"/>
    </row>
    <row r="16" spans="1:27" ht="21.95" hidden="1" customHeight="1">
      <c r="A16" s="7">
        <v>13</v>
      </c>
      <c r="B16" s="48"/>
      <c r="C16" s="31" t="s">
        <v>669</v>
      </c>
      <c r="D16" s="31" t="s">
        <v>670</v>
      </c>
      <c r="E16" s="31" t="s">
        <v>671</v>
      </c>
      <c r="F16" s="31" t="s">
        <v>256</v>
      </c>
      <c r="G16" s="35" t="s">
        <v>153</v>
      </c>
      <c r="H16" s="35" t="s">
        <v>33</v>
      </c>
      <c r="I16" s="31">
        <v>60.5</v>
      </c>
      <c r="J16" s="31">
        <v>67</v>
      </c>
      <c r="K16" s="31"/>
      <c r="L16" s="31">
        <v>38.25</v>
      </c>
      <c r="M16" s="31">
        <v>73</v>
      </c>
      <c r="N16" s="45"/>
      <c r="O16" s="31"/>
      <c r="P16" s="36" t="s">
        <v>34</v>
      </c>
      <c r="Q16" s="36" t="s">
        <v>34</v>
      </c>
      <c r="R16" s="40" t="s">
        <v>649</v>
      </c>
      <c r="S16" s="40" t="s">
        <v>650</v>
      </c>
      <c r="T16" s="40"/>
      <c r="U16" s="40"/>
      <c r="V16" s="15" t="s">
        <v>38</v>
      </c>
      <c r="W16" s="15" t="s">
        <v>39</v>
      </c>
      <c r="X16" s="15" t="s">
        <v>40</v>
      </c>
      <c r="Y16" s="16"/>
      <c r="Z16" s="16"/>
    </row>
    <row r="17" spans="1:26" ht="21.95" customHeight="1">
      <c r="A17" s="7">
        <v>14</v>
      </c>
      <c r="B17" s="48"/>
      <c r="C17" s="31" t="s">
        <v>672</v>
      </c>
      <c r="D17" s="31" t="s">
        <v>673</v>
      </c>
      <c r="E17" s="31" t="s">
        <v>674</v>
      </c>
      <c r="F17" s="31" t="s">
        <v>256</v>
      </c>
      <c r="G17" s="35" t="s">
        <v>153</v>
      </c>
      <c r="H17" s="35" t="s">
        <v>33</v>
      </c>
      <c r="I17" s="31">
        <v>67.5</v>
      </c>
      <c r="J17" s="31">
        <v>60</v>
      </c>
      <c r="K17" s="31"/>
      <c r="L17" s="31">
        <v>38.25</v>
      </c>
      <c r="M17" s="31">
        <v>73</v>
      </c>
      <c r="N17" s="45"/>
      <c r="O17" s="31"/>
      <c r="P17" s="16"/>
      <c r="Q17" s="16"/>
      <c r="R17" s="16"/>
      <c r="S17" s="16"/>
      <c r="T17" s="49"/>
      <c r="U17" s="49"/>
      <c r="V17" s="49"/>
      <c r="W17" s="16"/>
      <c r="X17" s="16"/>
      <c r="Y17" s="16"/>
      <c r="Z17" s="16"/>
    </row>
    <row r="18" spans="1:26" ht="21.95" customHeight="1">
      <c r="A18" s="7">
        <v>15</v>
      </c>
      <c r="B18" s="48"/>
      <c r="C18" s="31" t="s">
        <v>675</v>
      </c>
      <c r="D18" s="31" t="s">
        <v>676</v>
      </c>
      <c r="E18" s="31" t="s">
        <v>677</v>
      </c>
      <c r="F18" s="31" t="s">
        <v>256</v>
      </c>
      <c r="G18" s="35" t="s">
        <v>153</v>
      </c>
      <c r="H18" s="35" t="s">
        <v>33</v>
      </c>
      <c r="I18" s="31">
        <v>64</v>
      </c>
      <c r="J18" s="31">
        <v>63.5</v>
      </c>
      <c r="K18" s="31"/>
      <c r="L18" s="31">
        <v>38.25</v>
      </c>
      <c r="M18" s="31">
        <v>73</v>
      </c>
      <c r="N18" s="45"/>
      <c r="O18" s="31"/>
      <c r="P18" s="16"/>
      <c r="Q18" s="16"/>
      <c r="R18" s="16"/>
      <c r="S18" s="16"/>
      <c r="T18" s="49"/>
      <c r="U18" s="49"/>
      <c r="V18" s="49"/>
      <c r="W18" s="16"/>
      <c r="X18" s="16"/>
      <c r="Y18" s="16"/>
      <c r="Z18" s="16"/>
    </row>
    <row r="19" spans="1:26" ht="21.95" customHeight="1">
      <c r="A19" s="7">
        <v>16</v>
      </c>
      <c r="B19" s="48"/>
      <c r="C19" s="31" t="s">
        <v>678</v>
      </c>
      <c r="D19" s="31" t="s">
        <v>679</v>
      </c>
      <c r="E19" s="31" t="s">
        <v>680</v>
      </c>
      <c r="F19" s="31" t="s">
        <v>256</v>
      </c>
      <c r="G19" s="35" t="s">
        <v>153</v>
      </c>
      <c r="H19" s="35" t="s">
        <v>33</v>
      </c>
      <c r="I19" s="31">
        <v>61</v>
      </c>
      <c r="J19" s="31">
        <v>66.5</v>
      </c>
      <c r="K19" s="31"/>
      <c r="L19" s="31">
        <v>38.25</v>
      </c>
      <c r="M19" s="31">
        <v>73</v>
      </c>
      <c r="N19" s="45"/>
      <c r="O19" s="31"/>
      <c r="P19" s="16"/>
      <c r="Q19" s="16"/>
      <c r="R19" s="16"/>
      <c r="S19" s="16"/>
      <c r="T19" s="49"/>
      <c r="U19" s="49"/>
      <c r="V19" s="49"/>
      <c r="W19" s="16"/>
      <c r="X19" s="16"/>
      <c r="Y19" s="16"/>
      <c r="Z19" s="16"/>
    </row>
    <row r="20" spans="1:26" ht="21.95" customHeight="1">
      <c r="A20" s="7">
        <v>17</v>
      </c>
      <c r="B20" s="48"/>
      <c r="C20" s="31" t="s">
        <v>681</v>
      </c>
      <c r="D20" s="31" t="s">
        <v>682</v>
      </c>
      <c r="E20" s="31" t="s">
        <v>683</v>
      </c>
      <c r="F20" s="31" t="s">
        <v>256</v>
      </c>
      <c r="G20" s="35" t="s">
        <v>153</v>
      </c>
      <c r="H20" s="35" t="s">
        <v>33</v>
      </c>
      <c r="I20" s="31">
        <v>67.5</v>
      </c>
      <c r="J20" s="31">
        <v>60</v>
      </c>
      <c r="K20" s="31"/>
      <c r="L20" s="31">
        <v>38.25</v>
      </c>
      <c r="M20" s="31">
        <v>73</v>
      </c>
      <c r="N20" s="45"/>
      <c r="O20" s="31"/>
      <c r="P20" s="16"/>
      <c r="Q20" s="16"/>
      <c r="R20" s="16"/>
      <c r="S20" s="16"/>
      <c r="T20" s="49"/>
      <c r="U20" s="49"/>
      <c r="V20" s="49"/>
      <c r="W20" s="16"/>
      <c r="X20" s="16"/>
      <c r="Y20" s="16"/>
      <c r="Z20" s="16"/>
    </row>
    <row r="21" spans="1:26" ht="21.95" hidden="1" customHeight="1">
      <c r="A21" s="7">
        <v>18</v>
      </c>
      <c r="B21" s="48"/>
      <c r="C21" s="31" t="s">
        <v>684</v>
      </c>
      <c r="D21" s="31" t="s">
        <v>685</v>
      </c>
      <c r="E21" s="31" t="s">
        <v>686</v>
      </c>
      <c r="F21" s="31" t="s">
        <v>457</v>
      </c>
      <c r="G21" s="35" t="s">
        <v>157</v>
      </c>
      <c r="H21" s="35" t="s">
        <v>152</v>
      </c>
      <c r="I21" s="31">
        <v>56</v>
      </c>
      <c r="J21" s="31">
        <v>67</v>
      </c>
      <c r="K21" s="31"/>
      <c r="L21" s="31">
        <v>36.9</v>
      </c>
      <c r="M21" s="31">
        <v>3</v>
      </c>
      <c r="N21" s="45"/>
      <c r="O21" s="31"/>
      <c r="P21" s="36" t="s">
        <v>34</v>
      </c>
      <c r="Q21" s="36" t="s">
        <v>34</v>
      </c>
      <c r="R21" s="40" t="s">
        <v>649</v>
      </c>
      <c r="S21" s="40" t="s">
        <v>650</v>
      </c>
      <c r="T21" s="40"/>
      <c r="U21" s="40"/>
      <c r="V21" s="15" t="s">
        <v>38</v>
      </c>
      <c r="W21" s="15" t="s">
        <v>39</v>
      </c>
      <c r="X21" s="15" t="s">
        <v>40</v>
      </c>
      <c r="Y21" s="16"/>
      <c r="Z21" s="16"/>
    </row>
    <row r="22" spans="1:26" ht="21.95" customHeight="1">
      <c r="A22" s="7">
        <v>19</v>
      </c>
      <c r="B22" s="48"/>
      <c r="C22" s="31" t="s">
        <v>687</v>
      </c>
      <c r="D22" s="31" t="s">
        <v>688</v>
      </c>
      <c r="E22" s="31" t="s">
        <v>689</v>
      </c>
      <c r="F22" s="31" t="s">
        <v>464</v>
      </c>
      <c r="G22" s="35" t="s">
        <v>161</v>
      </c>
      <c r="H22" s="35" t="s">
        <v>465</v>
      </c>
      <c r="I22" s="31">
        <v>53</v>
      </c>
      <c r="J22" s="31">
        <v>71</v>
      </c>
      <c r="K22" s="31"/>
      <c r="L22" s="31">
        <v>37.200000000000003</v>
      </c>
      <c r="M22" s="31">
        <v>3</v>
      </c>
      <c r="N22" s="45"/>
      <c r="O22" s="31"/>
      <c r="P22" s="36"/>
      <c r="Q22" s="36"/>
      <c r="R22" s="40"/>
      <c r="S22" s="40"/>
      <c r="T22" s="40"/>
      <c r="U22" s="40"/>
      <c r="V22" s="15"/>
      <c r="W22" s="15"/>
      <c r="X22" s="15"/>
      <c r="Y22" s="16"/>
      <c r="Z22" s="16"/>
    </row>
    <row r="23" spans="1:26" ht="21.95" hidden="1" customHeight="1">
      <c r="A23" s="7">
        <v>20</v>
      </c>
      <c r="B23" s="48"/>
      <c r="C23" s="31" t="s">
        <v>690</v>
      </c>
      <c r="D23" s="31" t="s">
        <v>691</v>
      </c>
      <c r="E23" s="31" t="s">
        <v>692</v>
      </c>
      <c r="F23" s="31" t="s">
        <v>489</v>
      </c>
      <c r="G23" s="35" t="s">
        <v>170</v>
      </c>
      <c r="H23" s="35" t="s">
        <v>152</v>
      </c>
      <c r="I23" s="31">
        <v>56</v>
      </c>
      <c r="J23" s="31">
        <v>72</v>
      </c>
      <c r="K23" s="31"/>
      <c r="L23" s="31">
        <v>38.4</v>
      </c>
      <c r="M23" s="31">
        <v>3</v>
      </c>
      <c r="N23" s="45"/>
      <c r="O23" s="31"/>
      <c r="P23" s="36" t="s">
        <v>34</v>
      </c>
      <c r="Q23" s="36" t="s">
        <v>34</v>
      </c>
      <c r="R23" s="40" t="s">
        <v>649</v>
      </c>
      <c r="S23" s="40" t="s">
        <v>650</v>
      </c>
      <c r="T23" s="40"/>
      <c r="U23" s="40"/>
      <c r="V23" s="15" t="s">
        <v>38</v>
      </c>
      <c r="W23" s="15" t="s">
        <v>39</v>
      </c>
      <c r="X23" s="15" t="s">
        <v>40</v>
      </c>
      <c r="Y23" s="16"/>
      <c r="Z23" s="16"/>
    </row>
    <row r="24" spans="1:26" ht="21.95" customHeight="1">
      <c r="A24" s="7">
        <v>21</v>
      </c>
      <c r="B24" s="48"/>
      <c r="C24" s="31" t="s">
        <v>693</v>
      </c>
      <c r="D24" s="31" t="s">
        <v>694</v>
      </c>
      <c r="E24" s="31" t="s">
        <v>695</v>
      </c>
      <c r="F24" s="31" t="s">
        <v>496</v>
      </c>
      <c r="G24" s="35" t="s">
        <v>174</v>
      </c>
      <c r="H24" s="35" t="s">
        <v>152</v>
      </c>
      <c r="I24" s="31">
        <v>56</v>
      </c>
      <c r="J24" s="31">
        <v>75</v>
      </c>
      <c r="K24" s="31"/>
      <c r="L24" s="31">
        <v>39.299999999999997</v>
      </c>
      <c r="M24" s="31">
        <v>5</v>
      </c>
      <c r="N24" s="45"/>
      <c r="O24" s="31"/>
      <c r="P24" s="16"/>
      <c r="Q24" s="16"/>
      <c r="R24" s="16"/>
      <c r="S24" s="16"/>
      <c r="T24" s="49"/>
      <c r="U24" s="49"/>
      <c r="V24" s="49"/>
      <c r="W24" s="16"/>
      <c r="X24" s="16"/>
      <c r="Y24" s="16"/>
      <c r="Z24" s="16"/>
    </row>
    <row r="25" spans="1:26" ht="21.95" customHeight="1">
      <c r="A25" s="7">
        <v>22</v>
      </c>
      <c r="B25" s="48"/>
      <c r="C25" s="31" t="s">
        <v>696</v>
      </c>
      <c r="D25" s="31" t="s">
        <v>697</v>
      </c>
      <c r="E25" s="31" t="s">
        <v>698</v>
      </c>
      <c r="F25" s="31" t="s">
        <v>590</v>
      </c>
      <c r="G25" s="35" t="s">
        <v>179</v>
      </c>
      <c r="H25" s="35" t="s">
        <v>33</v>
      </c>
      <c r="I25" s="31">
        <v>46</v>
      </c>
      <c r="J25" s="31">
        <v>38</v>
      </c>
      <c r="K25" s="31"/>
      <c r="L25" s="31">
        <v>25.2</v>
      </c>
      <c r="M25" s="31">
        <v>5</v>
      </c>
      <c r="N25" s="45"/>
      <c r="O25" s="31"/>
      <c r="P25" s="16"/>
      <c r="Q25" s="16"/>
      <c r="R25" s="16"/>
      <c r="S25" s="16"/>
      <c r="T25" s="49"/>
      <c r="U25" s="49"/>
      <c r="V25" s="49"/>
      <c r="W25" s="16"/>
      <c r="X25" s="16"/>
      <c r="Y25" s="16"/>
      <c r="Z25" s="16"/>
    </row>
    <row r="26" spans="1:26">
      <c r="T26" s="18"/>
      <c r="U26" s="18"/>
      <c r="V26" s="18"/>
    </row>
  </sheetData>
  <autoFilter ref="A3:Z25">
    <filterColumn colId="15">
      <filters blank="1"/>
    </filterColumn>
    <extLst/>
  </autoFilter>
  <mergeCells count="2">
    <mergeCell ref="A1:Z1"/>
    <mergeCell ref="U2:Z2"/>
  </mergeCells>
  <phoneticPr fontId="5" type="noConversion"/>
  <pageMargins left="0.235416666666667" right="0.235416666666667" top="0.74791666666666701" bottom="0.74791666666666701" header="0.31388888888888899" footer="0.31388888888888899"/>
  <pageSetup paperSize="9" orientation="landscape"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A165"/>
  <sheetViews>
    <sheetView workbookViewId="0">
      <selection activeCell="C2" sqref="A1:Z1048576"/>
    </sheetView>
  </sheetViews>
  <sheetFormatPr defaultColWidth="9" defaultRowHeight="13.5"/>
  <cols>
    <col min="1" max="1" width="6.75" customWidth="1"/>
    <col min="2" max="2" width="6.75" style="21" customWidth="1"/>
    <col min="3" max="3" width="13.375" customWidth="1"/>
    <col min="4" max="4" width="7.25" customWidth="1"/>
    <col min="5" max="5" width="16.375" customWidth="1"/>
    <col min="6" max="7" width="9" customWidth="1"/>
    <col min="8" max="8" width="14.25" customWidth="1"/>
    <col min="9" max="13" width="9" hidden="1" customWidth="1"/>
    <col min="14" max="15" width="5.375" hidden="1" customWidth="1"/>
    <col min="16" max="16" width="7" hidden="1" customWidth="1"/>
    <col min="17" max="19" width="9" hidden="1" customWidth="1"/>
    <col min="20" max="20" width="7" hidden="1" customWidth="1"/>
    <col min="21" max="21" width="9" hidden="1" customWidth="1"/>
    <col min="22" max="22" width="6.5" hidden="1" customWidth="1"/>
    <col min="23" max="24" width="9" hidden="1" customWidth="1"/>
    <col min="25" max="25" width="14.75" hidden="1" customWidth="1"/>
    <col min="26" max="26" width="7.375" customWidth="1"/>
  </cols>
  <sheetData>
    <row r="1" spans="1:27" ht="30" customHeight="1">
      <c r="A1" s="65" t="s">
        <v>699</v>
      </c>
      <c r="B1" s="65"/>
      <c r="C1" s="65"/>
      <c r="D1" s="65"/>
      <c r="E1" s="65"/>
      <c r="F1" s="65"/>
      <c r="G1" s="65"/>
      <c r="H1" s="65"/>
      <c r="I1" s="65"/>
      <c r="J1" s="65"/>
      <c r="K1" s="65"/>
      <c r="L1" s="65"/>
      <c r="M1" s="65"/>
      <c r="N1" s="65"/>
      <c r="O1" s="65"/>
      <c r="P1" s="65"/>
      <c r="Q1" s="65"/>
      <c r="R1" s="65"/>
      <c r="S1" s="65"/>
      <c r="T1" s="65"/>
      <c r="U1" s="65"/>
      <c r="V1" s="65"/>
      <c r="W1" s="65"/>
      <c r="X1" s="65"/>
      <c r="Y1" s="65"/>
      <c r="Z1" s="65"/>
    </row>
    <row r="2" spans="1:27" ht="19.5" customHeight="1">
      <c r="U2" s="67" t="s">
        <v>700</v>
      </c>
      <c r="V2" s="67"/>
      <c r="W2" s="67"/>
      <c r="X2" s="67"/>
      <c r="Y2" s="67"/>
      <c r="Z2" s="67"/>
    </row>
    <row r="3" spans="1:27" ht="48">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12" t="s">
        <v>24</v>
      </c>
      <c r="X3" s="12" t="s">
        <v>25</v>
      </c>
      <c r="Y3" s="12" t="s">
        <v>26</v>
      </c>
      <c r="Z3" s="12" t="s">
        <v>27</v>
      </c>
    </row>
    <row r="4" spans="1:27" ht="23.1" customHeight="1">
      <c r="A4" s="15">
        <v>1</v>
      </c>
      <c r="B4" s="15">
        <v>3</v>
      </c>
      <c r="C4" s="31" t="s">
        <v>28</v>
      </c>
      <c r="D4" s="31" t="s">
        <v>29</v>
      </c>
      <c r="E4" s="31" t="s">
        <v>30</v>
      </c>
      <c r="F4" s="31" t="s">
        <v>31</v>
      </c>
      <c r="G4" s="32" t="s">
        <v>32</v>
      </c>
      <c r="H4" s="32" t="s">
        <v>33</v>
      </c>
      <c r="I4" s="31">
        <v>64.5</v>
      </c>
      <c r="J4" s="31">
        <v>71</v>
      </c>
      <c r="K4" s="31"/>
      <c r="L4" s="31">
        <v>40.65</v>
      </c>
      <c r="M4" s="31">
        <v>1</v>
      </c>
      <c r="N4" s="61">
        <v>16</v>
      </c>
      <c r="O4" s="21"/>
      <c r="P4" s="36" t="s">
        <v>34</v>
      </c>
      <c r="Q4" s="36" t="s">
        <v>34</v>
      </c>
      <c r="R4" s="15" t="s">
        <v>35</v>
      </c>
      <c r="S4" s="15" t="s">
        <v>36</v>
      </c>
      <c r="T4" s="15" t="s">
        <v>37</v>
      </c>
      <c r="U4" s="15"/>
      <c r="V4" s="15" t="s">
        <v>38</v>
      </c>
      <c r="W4" s="15" t="s">
        <v>39</v>
      </c>
      <c r="X4" s="15" t="s">
        <v>40</v>
      </c>
      <c r="Y4" s="15">
        <v>15882385808</v>
      </c>
      <c r="Z4" s="15"/>
      <c r="AA4" s="41"/>
    </row>
    <row r="5" spans="1:27" ht="23.1" customHeight="1">
      <c r="A5" s="15">
        <v>2</v>
      </c>
      <c r="B5" s="15">
        <v>3</v>
      </c>
      <c r="C5" s="31" t="s">
        <v>41</v>
      </c>
      <c r="D5" s="31" t="s">
        <v>42</v>
      </c>
      <c r="E5" s="31" t="s">
        <v>43</v>
      </c>
      <c r="F5" s="31" t="s">
        <v>31</v>
      </c>
      <c r="G5" s="32" t="s">
        <v>32</v>
      </c>
      <c r="H5" s="32" t="s">
        <v>33</v>
      </c>
      <c r="I5" s="31">
        <v>66.5</v>
      </c>
      <c r="J5" s="31">
        <v>69</v>
      </c>
      <c r="K5" s="31"/>
      <c r="L5" s="31">
        <v>40.65</v>
      </c>
      <c r="M5" s="31">
        <v>1</v>
      </c>
      <c r="N5" s="63"/>
      <c r="O5" s="15"/>
      <c r="P5" s="36" t="s">
        <v>34</v>
      </c>
      <c r="Q5" s="36" t="s">
        <v>34</v>
      </c>
      <c r="R5" s="15" t="s">
        <v>44</v>
      </c>
      <c r="S5" s="15" t="s">
        <v>45</v>
      </c>
      <c r="T5" s="36" t="s">
        <v>34</v>
      </c>
      <c r="U5" s="15"/>
      <c r="V5" s="15" t="s">
        <v>38</v>
      </c>
      <c r="W5" s="15" t="s">
        <v>39</v>
      </c>
      <c r="X5" s="15" t="s">
        <v>40</v>
      </c>
      <c r="Y5" s="15">
        <v>15284965647</v>
      </c>
      <c r="Z5" s="15"/>
      <c r="AA5" s="20"/>
    </row>
    <row r="6" spans="1:27" ht="23.1" customHeight="1">
      <c r="A6" s="15">
        <v>3</v>
      </c>
      <c r="B6" s="15">
        <v>3</v>
      </c>
      <c r="C6" s="31" t="s">
        <v>46</v>
      </c>
      <c r="D6" s="31" t="s">
        <v>47</v>
      </c>
      <c r="E6" s="31" t="s">
        <v>48</v>
      </c>
      <c r="F6" s="31" t="s">
        <v>31</v>
      </c>
      <c r="G6" s="32" t="s">
        <v>32</v>
      </c>
      <c r="H6" s="32" t="s">
        <v>33</v>
      </c>
      <c r="I6" s="31">
        <v>62</v>
      </c>
      <c r="J6" s="31">
        <v>72</v>
      </c>
      <c r="K6" s="31"/>
      <c r="L6" s="31">
        <v>40.200000000000003</v>
      </c>
      <c r="M6" s="31">
        <v>3</v>
      </c>
      <c r="N6" s="63"/>
      <c r="O6" s="15"/>
      <c r="P6" s="36" t="s">
        <v>34</v>
      </c>
      <c r="Q6" s="36" t="s">
        <v>34</v>
      </c>
      <c r="R6" s="15" t="s">
        <v>49</v>
      </c>
      <c r="S6" s="15" t="s">
        <v>49</v>
      </c>
      <c r="T6" s="15"/>
      <c r="U6" s="15"/>
      <c r="V6" s="15" t="s">
        <v>38</v>
      </c>
      <c r="W6" s="15" t="s">
        <v>39</v>
      </c>
      <c r="X6" s="15" t="s">
        <v>40</v>
      </c>
      <c r="Y6" s="15"/>
      <c r="Z6" s="15"/>
      <c r="AA6" s="41"/>
    </row>
    <row r="7" spans="1:27" ht="23.1" customHeight="1">
      <c r="A7" s="15">
        <v>4</v>
      </c>
      <c r="B7" s="15">
        <v>3</v>
      </c>
      <c r="C7" s="31" t="s">
        <v>50</v>
      </c>
      <c r="D7" s="31" t="s">
        <v>51</v>
      </c>
      <c r="E7" s="31" t="s">
        <v>52</v>
      </c>
      <c r="F7" s="31" t="s">
        <v>31</v>
      </c>
      <c r="G7" s="32" t="s">
        <v>32</v>
      </c>
      <c r="H7" s="32" t="s">
        <v>33</v>
      </c>
      <c r="I7" s="31">
        <v>64</v>
      </c>
      <c r="J7" s="31">
        <v>70</v>
      </c>
      <c r="K7" s="31"/>
      <c r="L7" s="31">
        <v>40.200000000000003</v>
      </c>
      <c r="M7" s="31">
        <v>3</v>
      </c>
      <c r="N7" s="63"/>
      <c r="O7" s="21"/>
      <c r="P7" s="36" t="s">
        <v>34</v>
      </c>
      <c r="Q7" s="36" t="s">
        <v>34</v>
      </c>
      <c r="R7" s="15" t="s">
        <v>49</v>
      </c>
      <c r="S7" s="15" t="s">
        <v>49</v>
      </c>
      <c r="T7" s="36" t="s">
        <v>34</v>
      </c>
      <c r="U7" s="15"/>
      <c r="V7" s="15" t="s">
        <v>38</v>
      </c>
      <c r="W7" s="15" t="s">
        <v>39</v>
      </c>
      <c r="X7" s="15" t="s">
        <v>40</v>
      </c>
      <c r="Y7" s="15">
        <v>18181793645</v>
      </c>
      <c r="Z7" s="15"/>
      <c r="AA7" s="20"/>
    </row>
    <row r="8" spans="1:27" ht="23.1" customHeight="1">
      <c r="A8" s="15">
        <v>5</v>
      </c>
      <c r="B8" s="15">
        <v>3</v>
      </c>
      <c r="C8" s="31" t="s">
        <v>53</v>
      </c>
      <c r="D8" s="31" t="s">
        <v>54</v>
      </c>
      <c r="E8" s="31" t="s">
        <v>55</v>
      </c>
      <c r="F8" s="31" t="s">
        <v>31</v>
      </c>
      <c r="G8" s="32" t="s">
        <v>32</v>
      </c>
      <c r="H8" s="32" t="s">
        <v>33</v>
      </c>
      <c r="I8" s="31">
        <v>62.5</v>
      </c>
      <c r="J8" s="31">
        <v>71</v>
      </c>
      <c r="K8" s="31"/>
      <c r="L8" s="31">
        <v>40.049999999999997</v>
      </c>
      <c r="M8" s="31">
        <v>5</v>
      </c>
      <c r="N8" s="63"/>
      <c r="O8" s="15"/>
      <c r="P8" s="36" t="s">
        <v>34</v>
      </c>
      <c r="Q8" s="36" t="s">
        <v>34</v>
      </c>
      <c r="R8" s="38" t="s">
        <v>35</v>
      </c>
      <c r="S8" s="38" t="s">
        <v>56</v>
      </c>
      <c r="T8" s="15"/>
      <c r="U8" s="15"/>
      <c r="V8" s="15" t="s">
        <v>38</v>
      </c>
      <c r="W8" s="15" t="s">
        <v>39</v>
      </c>
      <c r="X8" s="15" t="s">
        <v>40</v>
      </c>
      <c r="Y8" s="15">
        <v>18398517274</v>
      </c>
      <c r="Z8" s="15"/>
      <c r="AA8" s="20"/>
    </row>
    <row r="9" spans="1:27" ht="23.1" customHeight="1">
      <c r="A9" s="15">
        <v>6</v>
      </c>
      <c r="B9" s="15">
        <v>3</v>
      </c>
      <c r="C9" s="31" t="s">
        <v>57</v>
      </c>
      <c r="D9" s="31" t="s">
        <v>58</v>
      </c>
      <c r="E9" s="31" t="s">
        <v>59</v>
      </c>
      <c r="F9" s="31" t="s">
        <v>31</v>
      </c>
      <c r="G9" s="32" t="s">
        <v>32</v>
      </c>
      <c r="H9" s="32" t="s">
        <v>33</v>
      </c>
      <c r="I9" s="31">
        <v>72</v>
      </c>
      <c r="J9" s="31">
        <v>60</v>
      </c>
      <c r="K9" s="31"/>
      <c r="L9" s="31">
        <v>39.6</v>
      </c>
      <c r="M9" s="31">
        <v>6</v>
      </c>
      <c r="N9" s="63"/>
      <c r="O9" s="15"/>
      <c r="P9" s="36" t="s">
        <v>34</v>
      </c>
      <c r="Q9" s="36" t="s">
        <v>34</v>
      </c>
      <c r="R9" s="34" t="s">
        <v>49</v>
      </c>
      <c r="S9" s="34" t="s">
        <v>49</v>
      </c>
      <c r="T9" s="15" t="s">
        <v>37</v>
      </c>
      <c r="U9" s="34"/>
      <c r="V9" s="15" t="s">
        <v>38</v>
      </c>
      <c r="W9" s="15" t="s">
        <v>39</v>
      </c>
      <c r="X9" s="15" t="s">
        <v>40</v>
      </c>
      <c r="Y9" s="34">
        <v>17760386778</v>
      </c>
      <c r="Z9" s="34"/>
      <c r="AA9" s="20"/>
    </row>
    <row r="10" spans="1:27" ht="23.1" customHeight="1">
      <c r="A10" s="15">
        <v>7</v>
      </c>
      <c r="B10" s="15">
        <v>3</v>
      </c>
      <c r="C10" s="31" t="s">
        <v>60</v>
      </c>
      <c r="D10" s="31" t="s">
        <v>61</v>
      </c>
      <c r="E10" s="31" t="s">
        <v>62</v>
      </c>
      <c r="F10" s="31" t="s">
        <v>31</v>
      </c>
      <c r="G10" s="32" t="s">
        <v>32</v>
      </c>
      <c r="H10" s="32" t="s">
        <v>33</v>
      </c>
      <c r="I10" s="31">
        <v>64.5</v>
      </c>
      <c r="J10" s="31">
        <v>67</v>
      </c>
      <c r="K10" s="31"/>
      <c r="L10" s="31">
        <v>39.450000000000003</v>
      </c>
      <c r="M10" s="31">
        <v>7</v>
      </c>
      <c r="N10" s="63"/>
      <c r="O10" s="15"/>
      <c r="P10" s="36" t="s">
        <v>34</v>
      </c>
      <c r="Q10" s="36" t="s">
        <v>34</v>
      </c>
      <c r="R10" s="15" t="s">
        <v>44</v>
      </c>
      <c r="S10" s="15" t="s">
        <v>45</v>
      </c>
      <c r="T10" s="15"/>
      <c r="U10" s="15"/>
      <c r="V10" s="15" t="s">
        <v>38</v>
      </c>
      <c r="W10" s="34" t="s">
        <v>39</v>
      </c>
      <c r="X10" s="15" t="s">
        <v>40</v>
      </c>
      <c r="Y10" s="15">
        <v>18080299253</v>
      </c>
      <c r="Z10" s="15"/>
      <c r="AA10" s="20"/>
    </row>
    <row r="11" spans="1:27" ht="23.1" customHeight="1">
      <c r="A11" s="15">
        <v>8</v>
      </c>
      <c r="B11" s="15">
        <v>3</v>
      </c>
      <c r="C11" s="31" t="s">
        <v>63</v>
      </c>
      <c r="D11" s="31" t="s">
        <v>64</v>
      </c>
      <c r="E11" s="31" t="s">
        <v>65</v>
      </c>
      <c r="F11" s="31" t="s">
        <v>31</v>
      </c>
      <c r="G11" s="32" t="s">
        <v>32</v>
      </c>
      <c r="H11" s="32" t="s">
        <v>33</v>
      </c>
      <c r="I11" s="31">
        <v>66.5</v>
      </c>
      <c r="J11" s="31">
        <v>65</v>
      </c>
      <c r="K11" s="31"/>
      <c r="L11" s="31">
        <v>39.450000000000003</v>
      </c>
      <c r="M11" s="31">
        <v>7</v>
      </c>
      <c r="N11" s="63"/>
      <c r="O11" s="15"/>
      <c r="P11" s="36" t="s">
        <v>34</v>
      </c>
      <c r="Q11" s="36" t="s">
        <v>34</v>
      </c>
      <c r="R11" s="34" t="s">
        <v>35</v>
      </c>
      <c r="S11" s="34" t="s">
        <v>56</v>
      </c>
      <c r="T11" s="34"/>
      <c r="U11" s="34"/>
      <c r="V11" s="15" t="s">
        <v>38</v>
      </c>
      <c r="W11" s="34" t="s">
        <v>39</v>
      </c>
      <c r="X11" s="15" t="s">
        <v>40</v>
      </c>
      <c r="Y11" s="34"/>
      <c r="Z11" s="34"/>
      <c r="AA11" s="20"/>
    </row>
    <row r="12" spans="1:27" ht="23.1" customHeight="1">
      <c r="A12" s="15">
        <v>9</v>
      </c>
      <c r="B12" s="15">
        <v>3</v>
      </c>
      <c r="C12" s="31" t="s">
        <v>66</v>
      </c>
      <c r="D12" s="31" t="s">
        <v>67</v>
      </c>
      <c r="E12" s="31" t="s">
        <v>68</v>
      </c>
      <c r="F12" s="31" t="s">
        <v>31</v>
      </c>
      <c r="G12" s="32" t="s">
        <v>32</v>
      </c>
      <c r="H12" s="32" t="s">
        <v>33</v>
      </c>
      <c r="I12" s="31">
        <v>64.5</v>
      </c>
      <c r="J12" s="31">
        <v>67</v>
      </c>
      <c r="K12" s="31"/>
      <c r="L12" s="31">
        <v>39.450000000000003</v>
      </c>
      <c r="M12" s="31">
        <v>7</v>
      </c>
      <c r="N12" s="63"/>
      <c r="O12" s="15"/>
      <c r="P12" s="36" t="s">
        <v>34</v>
      </c>
      <c r="Q12" s="36" t="s">
        <v>34</v>
      </c>
      <c r="R12" s="15"/>
      <c r="S12" s="15"/>
      <c r="T12" s="15"/>
      <c r="U12" s="15"/>
      <c r="V12" s="15" t="s">
        <v>38</v>
      </c>
      <c r="W12" s="34" t="s">
        <v>39</v>
      </c>
      <c r="X12" s="15" t="s">
        <v>40</v>
      </c>
      <c r="Y12" s="15"/>
      <c r="Z12" s="15"/>
      <c r="AA12" s="20"/>
    </row>
    <row r="13" spans="1:27" ht="23.1" customHeight="1">
      <c r="A13" s="15">
        <v>10</v>
      </c>
      <c r="B13" s="15">
        <v>3</v>
      </c>
      <c r="C13" s="31" t="s">
        <v>69</v>
      </c>
      <c r="D13" s="31" t="s">
        <v>70</v>
      </c>
      <c r="E13" s="31" t="s">
        <v>71</v>
      </c>
      <c r="F13" s="31" t="s">
        <v>31</v>
      </c>
      <c r="G13" s="32" t="s">
        <v>32</v>
      </c>
      <c r="H13" s="32" t="s">
        <v>33</v>
      </c>
      <c r="I13" s="31">
        <v>66</v>
      </c>
      <c r="J13" s="31">
        <v>65</v>
      </c>
      <c r="K13" s="31"/>
      <c r="L13" s="31">
        <v>39.299999999999997</v>
      </c>
      <c r="M13" s="31">
        <v>10</v>
      </c>
      <c r="N13" s="63"/>
      <c r="O13" s="15"/>
      <c r="P13" s="36" t="s">
        <v>34</v>
      </c>
      <c r="Q13" s="36" t="s">
        <v>34</v>
      </c>
      <c r="R13" s="15" t="s">
        <v>44</v>
      </c>
      <c r="S13" s="15" t="s">
        <v>45</v>
      </c>
      <c r="T13" s="15"/>
      <c r="U13" s="15"/>
      <c r="V13" s="15" t="s">
        <v>38</v>
      </c>
      <c r="W13" s="34" t="s">
        <v>39</v>
      </c>
      <c r="X13" s="15" t="s">
        <v>40</v>
      </c>
      <c r="Y13" s="15">
        <v>18623425105</v>
      </c>
      <c r="Z13" s="15"/>
      <c r="AA13" s="20"/>
    </row>
    <row r="14" spans="1:27" ht="23.1" customHeight="1">
      <c r="A14" s="15">
        <v>11</v>
      </c>
      <c r="B14" s="15">
        <v>3</v>
      </c>
      <c r="C14" s="31" t="s">
        <v>72</v>
      </c>
      <c r="D14" s="31" t="s">
        <v>73</v>
      </c>
      <c r="E14" s="31" t="s">
        <v>74</v>
      </c>
      <c r="F14" s="31" t="s">
        <v>31</v>
      </c>
      <c r="G14" s="32" t="s">
        <v>32</v>
      </c>
      <c r="H14" s="32" t="s">
        <v>33</v>
      </c>
      <c r="I14" s="31">
        <v>66</v>
      </c>
      <c r="J14" s="31">
        <v>65</v>
      </c>
      <c r="K14" s="31"/>
      <c r="L14" s="31">
        <v>39.299999999999997</v>
      </c>
      <c r="M14" s="31">
        <v>10</v>
      </c>
      <c r="N14" s="63"/>
      <c r="O14" s="15"/>
      <c r="P14" s="36" t="s">
        <v>34</v>
      </c>
      <c r="Q14" s="36" t="s">
        <v>34</v>
      </c>
      <c r="R14" s="15" t="s">
        <v>35</v>
      </c>
      <c r="S14" s="15" t="s">
        <v>36</v>
      </c>
      <c r="T14" s="15"/>
      <c r="U14" s="15"/>
      <c r="V14" s="15" t="s">
        <v>38</v>
      </c>
      <c r="W14" s="34" t="s">
        <v>39</v>
      </c>
      <c r="X14" s="15" t="s">
        <v>40</v>
      </c>
      <c r="Y14" s="15"/>
      <c r="Z14" s="15"/>
      <c r="AA14" s="41"/>
    </row>
    <row r="15" spans="1:27" ht="23.1" customHeight="1">
      <c r="A15" s="15">
        <v>12</v>
      </c>
      <c r="B15" s="15">
        <v>3</v>
      </c>
      <c r="C15" s="31" t="s">
        <v>75</v>
      </c>
      <c r="D15" s="31" t="s">
        <v>76</v>
      </c>
      <c r="E15" s="31" t="s">
        <v>77</v>
      </c>
      <c r="F15" s="31" t="s">
        <v>31</v>
      </c>
      <c r="G15" s="32" t="s">
        <v>32</v>
      </c>
      <c r="H15" s="32" t="s">
        <v>33</v>
      </c>
      <c r="I15" s="31">
        <v>63.5</v>
      </c>
      <c r="J15" s="31">
        <v>67</v>
      </c>
      <c r="K15" s="31"/>
      <c r="L15" s="31">
        <v>39.15</v>
      </c>
      <c r="M15" s="31">
        <v>12</v>
      </c>
      <c r="N15" s="63"/>
      <c r="O15" s="15"/>
      <c r="P15" s="36" t="s">
        <v>34</v>
      </c>
      <c r="Q15" s="36" t="s">
        <v>34</v>
      </c>
      <c r="R15" s="15"/>
      <c r="S15" s="15"/>
      <c r="T15" s="15"/>
      <c r="U15" s="15"/>
      <c r="V15" s="15" t="s">
        <v>38</v>
      </c>
      <c r="W15" s="34" t="s">
        <v>39</v>
      </c>
      <c r="X15" s="15" t="s">
        <v>40</v>
      </c>
      <c r="Y15" s="15"/>
      <c r="Z15" s="15"/>
      <c r="AA15" s="20"/>
    </row>
    <row r="16" spans="1:27" ht="23.1" customHeight="1">
      <c r="A16" s="15">
        <v>13</v>
      </c>
      <c r="B16" s="15">
        <v>3</v>
      </c>
      <c r="C16" s="31" t="s">
        <v>78</v>
      </c>
      <c r="D16" s="31" t="s">
        <v>79</v>
      </c>
      <c r="E16" s="31" t="s">
        <v>80</v>
      </c>
      <c r="F16" s="31" t="s">
        <v>31</v>
      </c>
      <c r="G16" s="32" t="s">
        <v>32</v>
      </c>
      <c r="H16" s="32" t="s">
        <v>33</v>
      </c>
      <c r="I16" s="31">
        <v>65.5</v>
      </c>
      <c r="J16" s="31">
        <v>65</v>
      </c>
      <c r="K16" s="31"/>
      <c r="L16" s="31">
        <v>39.15</v>
      </c>
      <c r="M16" s="31">
        <v>12</v>
      </c>
      <c r="N16" s="63"/>
      <c r="O16" s="15"/>
      <c r="P16" s="36" t="s">
        <v>34</v>
      </c>
      <c r="Q16" s="36" t="s">
        <v>34</v>
      </c>
      <c r="R16" s="15" t="s">
        <v>35</v>
      </c>
      <c r="S16" s="15" t="s">
        <v>36</v>
      </c>
      <c r="T16" s="15"/>
      <c r="U16" s="15"/>
      <c r="V16" s="15" t="s">
        <v>38</v>
      </c>
      <c r="W16" s="34" t="s">
        <v>39</v>
      </c>
      <c r="X16" s="15" t="s">
        <v>40</v>
      </c>
      <c r="Y16" s="15"/>
      <c r="Z16" s="15"/>
      <c r="AA16" s="20"/>
    </row>
    <row r="17" spans="1:27" ht="23.1" customHeight="1">
      <c r="A17" s="15">
        <v>14</v>
      </c>
      <c r="B17" s="15">
        <v>3</v>
      </c>
      <c r="C17" s="31" t="s">
        <v>81</v>
      </c>
      <c r="D17" s="31" t="s">
        <v>82</v>
      </c>
      <c r="E17" s="31" t="s">
        <v>83</v>
      </c>
      <c r="F17" s="31" t="s">
        <v>31</v>
      </c>
      <c r="G17" s="32" t="s">
        <v>32</v>
      </c>
      <c r="H17" s="32" t="s">
        <v>33</v>
      </c>
      <c r="I17" s="31">
        <v>70</v>
      </c>
      <c r="J17" s="31">
        <v>60</v>
      </c>
      <c r="K17" s="31"/>
      <c r="L17" s="31">
        <v>39</v>
      </c>
      <c r="M17" s="31">
        <v>14</v>
      </c>
      <c r="N17" s="63"/>
      <c r="O17" s="15"/>
      <c r="P17" s="36" t="s">
        <v>34</v>
      </c>
      <c r="Q17" s="36" t="s">
        <v>34</v>
      </c>
      <c r="R17" s="15" t="s">
        <v>35</v>
      </c>
      <c r="S17" s="15"/>
      <c r="T17" s="15"/>
      <c r="U17" s="15"/>
      <c r="V17" s="15" t="s">
        <v>38</v>
      </c>
      <c r="W17" s="34" t="s">
        <v>39</v>
      </c>
      <c r="X17" s="15" t="s">
        <v>84</v>
      </c>
      <c r="Y17" s="15">
        <v>13551622084</v>
      </c>
      <c r="Z17" s="15"/>
      <c r="AA17" s="20"/>
    </row>
    <row r="18" spans="1:27" ht="23.1" customHeight="1">
      <c r="A18" s="15">
        <v>15</v>
      </c>
      <c r="B18" s="15">
        <v>3</v>
      </c>
      <c r="C18" s="31" t="s">
        <v>85</v>
      </c>
      <c r="D18" s="31" t="s">
        <v>86</v>
      </c>
      <c r="E18" s="31" t="s">
        <v>87</v>
      </c>
      <c r="F18" s="31" t="s">
        <v>31</v>
      </c>
      <c r="G18" s="32" t="s">
        <v>32</v>
      </c>
      <c r="H18" s="32" t="s">
        <v>33</v>
      </c>
      <c r="I18" s="31">
        <v>65</v>
      </c>
      <c r="J18" s="31">
        <v>65</v>
      </c>
      <c r="K18" s="31"/>
      <c r="L18" s="31">
        <v>39</v>
      </c>
      <c r="M18" s="31">
        <v>14</v>
      </c>
      <c r="N18" s="63"/>
      <c r="O18" s="15"/>
      <c r="P18" s="36" t="s">
        <v>34</v>
      </c>
      <c r="Q18" s="36" t="s">
        <v>34</v>
      </c>
      <c r="R18" s="15" t="s">
        <v>49</v>
      </c>
      <c r="S18" s="15" t="s">
        <v>49</v>
      </c>
      <c r="T18" s="36" t="s">
        <v>34</v>
      </c>
      <c r="U18" s="15"/>
      <c r="V18" s="15" t="s">
        <v>38</v>
      </c>
      <c r="W18" s="15" t="s">
        <v>39</v>
      </c>
      <c r="X18" s="15" t="s">
        <v>40</v>
      </c>
      <c r="Y18" s="15">
        <v>18227328015</v>
      </c>
      <c r="Z18" s="15"/>
      <c r="AA18" s="20"/>
    </row>
    <row r="19" spans="1:27" ht="23.1" customHeight="1">
      <c r="A19" s="15">
        <v>16</v>
      </c>
      <c r="B19" s="15">
        <v>3</v>
      </c>
      <c r="C19" s="31" t="s">
        <v>88</v>
      </c>
      <c r="D19" s="31" t="s">
        <v>89</v>
      </c>
      <c r="E19" s="31" t="s">
        <v>90</v>
      </c>
      <c r="F19" s="31" t="s">
        <v>31</v>
      </c>
      <c r="G19" s="32" t="s">
        <v>32</v>
      </c>
      <c r="H19" s="32" t="s">
        <v>33</v>
      </c>
      <c r="I19" s="31">
        <v>59.5</v>
      </c>
      <c r="J19" s="31">
        <v>70</v>
      </c>
      <c r="K19" s="31"/>
      <c r="L19" s="31">
        <v>38.85</v>
      </c>
      <c r="M19" s="31">
        <v>16</v>
      </c>
      <c r="N19" s="63"/>
      <c r="O19" s="15"/>
      <c r="P19" s="36" t="s">
        <v>34</v>
      </c>
      <c r="Q19" s="36" t="s">
        <v>34</v>
      </c>
      <c r="R19" s="15" t="s">
        <v>49</v>
      </c>
      <c r="S19" s="15" t="s">
        <v>49</v>
      </c>
      <c r="T19" s="36" t="s">
        <v>34</v>
      </c>
      <c r="U19" s="15"/>
      <c r="V19" s="15" t="s">
        <v>38</v>
      </c>
      <c r="W19" s="15" t="s">
        <v>39</v>
      </c>
      <c r="X19" s="15" t="s">
        <v>40</v>
      </c>
      <c r="Y19" s="15">
        <v>18888666455</v>
      </c>
      <c r="Z19" s="15"/>
      <c r="AA19" s="20"/>
    </row>
    <row r="20" spans="1:27" ht="23.1" customHeight="1">
      <c r="A20" s="15">
        <v>17</v>
      </c>
      <c r="B20" s="15">
        <v>3</v>
      </c>
      <c r="C20" s="31" t="s">
        <v>91</v>
      </c>
      <c r="D20" s="31" t="s">
        <v>92</v>
      </c>
      <c r="E20" s="31" t="s">
        <v>93</v>
      </c>
      <c r="F20" s="31" t="s">
        <v>31</v>
      </c>
      <c r="G20" s="32" t="s">
        <v>32</v>
      </c>
      <c r="H20" s="32" t="s">
        <v>33</v>
      </c>
      <c r="I20" s="31">
        <v>64</v>
      </c>
      <c r="J20" s="31">
        <v>65</v>
      </c>
      <c r="K20" s="31"/>
      <c r="L20" s="31">
        <v>38.700000000000003</v>
      </c>
      <c r="M20" s="31">
        <v>17</v>
      </c>
      <c r="N20" s="63"/>
      <c r="O20" s="15"/>
      <c r="P20" s="36" t="s">
        <v>34</v>
      </c>
      <c r="Q20" s="36" t="s">
        <v>34</v>
      </c>
      <c r="R20" s="15"/>
      <c r="S20" s="15"/>
      <c r="T20" s="15"/>
      <c r="U20" s="15"/>
      <c r="V20" s="15" t="s">
        <v>38</v>
      </c>
      <c r="W20" s="15" t="s">
        <v>39</v>
      </c>
      <c r="X20" s="15" t="s">
        <v>40</v>
      </c>
      <c r="Y20" s="15"/>
      <c r="Z20" s="15"/>
      <c r="AA20" s="20"/>
    </row>
    <row r="21" spans="1:27" ht="23.1" customHeight="1">
      <c r="A21" s="15">
        <v>18</v>
      </c>
      <c r="B21" s="15">
        <v>3</v>
      </c>
      <c r="C21" s="31" t="s">
        <v>94</v>
      </c>
      <c r="D21" s="31" t="s">
        <v>95</v>
      </c>
      <c r="E21" s="31" t="s">
        <v>96</v>
      </c>
      <c r="F21" s="31" t="s">
        <v>31</v>
      </c>
      <c r="G21" s="32" t="s">
        <v>32</v>
      </c>
      <c r="H21" s="32" t="s">
        <v>33</v>
      </c>
      <c r="I21" s="31">
        <v>61</v>
      </c>
      <c r="J21" s="31">
        <v>68</v>
      </c>
      <c r="K21" s="31"/>
      <c r="L21" s="31">
        <v>38.700000000000003</v>
      </c>
      <c r="M21" s="31">
        <v>17</v>
      </c>
      <c r="N21" s="63"/>
      <c r="O21" s="15"/>
      <c r="P21" s="36" t="s">
        <v>34</v>
      </c>
      <c r="Q21" s="36" t="s">
        <v>34</v>
      </c>
      <c r="R21" s="15" t="s">
        <v>44</v>
      </c>
      <c r="S21" s="15" t="s">
        <v>45</v>
      </c>
      <c r="T21" s="15"/>
      <c r="U21" s="15"/>
      <c r="V21" s="15" t="s">
        <v>38</v>
      </c>
      <c r="W21" s="15" t="s">
        <v>39</v>
      </c>
      <c r="X21" s="15" t="s">
        <v>40</v>
      </c>
      <c r="Y21" s="15"/>
      <c r="Z21" s="15"/>
      <c r="AA21" s="20"/>
    </row>
    <row r="22" spans="1:27" ht="23.1" customHeight="1">
      <c r="A22" s="15">
        <v>19</v>
      </c>
      <c r="B22" s="15">
        <v>3</v>
      </c>
      <c r="C22" s="31" t="s">
        <v>97</v>
      </c>
      <c r="D22" s="31" t="s">
        <v>98</v>
      </c>
      <c r="E22" s="31" t="s">
        <v>99</v>
      </c>
      <c r="F22" s="31" t="s">
        <v>31</v>
      </c>
      <c r="G22" s="32" t="s">
        <v>32</v>
      </c>
      <c r="H22" s="32" t="s">
        <v>33</v>
      </c>
      <c r="I22" s="31">
        <v>65</v>
      </c>
      <c r="J22" s="31">
        <v>63</v>
      </c>
      <c r="K22" s="31"/>
      <c r="L22" s="31">
        <v>38.4</v>
      </c>
      <c r="M22" s="31">
        <v>19</v>
      </c>
      <c r="N22" s="63"/>
      <c r="O22" s="15"/>
      <c r="P22" s="36" t="s">
        <v>34</v>
      </c>
      <c r="Q22" s="36" t="s">
        <v>34</v>
      </c>
      <c r="R22" s="15" t="s">
        <v>44</v>
      </c>
      <c r="S22" s="15" t="s">
        <v>56</v>
      </c>
      <c r="T22" s="36" t="s">
        <v>34</v>
      </c>
      <c r="U22" s="15"/>
      <c r="V22" s="15" t="s">
        <v>38</v>
      </c>
      <c r="W22" s="15" t="s">
        <v>39</v>
      </c>
      <c r="X22" s="15" t="s">
        <v>40</v>
      </c>
      <c r="Y22" s="15">
        <v>18728657539</v>
      </c>
      <c r="Z22" s="15"/>
      <c r="AA22" s="41"/>
    </row>
    <row r="23" spans="1:27" ht="23.1" customHeight="1">
      <c r="A23" s="15">
        <v>20</v>
      </c>
      <c r="B23" s="15">
        <v>3</v>
      </c>
      <c r="C23" s="31" t="s">
        <v>100</v>
      </c>
      <c r="D23" s="31" t="s">
        <v>101</v>
      </c>
      <c r="E23" s="31" t="s">
        <v>102</v>
      </c>
      <c r="F23" s="31" t="s">
        <v>31</v>
      </c>
      <c r="G23" s="32" t="s">
        <v>32</v>
      </c>
      <c r="H23" s="32" t="s">
        <v>33</v>
      </c>
      <c r="I23" s="31">
        <v>62</v>
      </c>
      <c r="J23" s="31">
        <v>66</v>
      </c>
      <c r="K23" s="31"/>
      <c r="L23" s="31">
        <v>38.4</v>
      </c>
      <c r="M23" s="31">
        <v>19</v>
      </c>
      <c r="N23" s="63"/>
      <c r="O23" s="15"/>
      <c r="P23" s="36" t="s">
        <v>34</v>
      </c>
      <c r="Q23" s="36" t="s">
        <v>34</v>
      </c>
      <c r="R23" s="15" t="s">
        <v>44</v>
      </c>
      <c r="S23" s="15" t="s">
        <v>45</v>
      </c>
      <c r="T23" s="36" t="s">
        <v>34</v>
      </c>
      <c r="U23" s="15"/>
      <c r="V23" s="15" t="s">
        <v>38</v>
      </c>
      <c r="W23" s="15" t="s">
        <v>39</v>
      </c>
      <c r="X23" s="15" t="s">
        <v>40</v>
      </c>
      <c r="Y23" s="15">
        <v>13388150580</v>
      </c>
      <c r="Z23" s="15"/>
      <c r="AA23" s="20"/>
    </row>
    <row r="24" spans="1:27" s="28" customFormat="1" ht="23.1" customHeight="1">
      <c r="A24" s="15">
        <v>21</v>
      </c>
      <c r="B24" s="15">
        <v>3</v>
      </c>
      <c r="C24" s="31" t="s">
        <v>103</v>
      </c>
      <c r="D24" s="31" t="s">
        <v>104</v>
      </c>
      <c r="E24" s="31" t="s">
        <v>105</v>
      </c>
      <c r="F24" s="31" t="s">
        <v>31</v>
      </c>
      <c r="G24" s="32" t="s">
        <v>32</v>
      </c>
      <c r="H24" s="32" t="s">
        <v>33</v>
      </c>
      <c r="I24" s="31">
        <v>67.5</v>
      </c>
      <c r="J24" s="31">
        <v>60</v>
      </c>
      <c r="K24" s="31"/>
      <c r="L24" s="31">
        <v>38.25</v>
      </c>
      <c r="M24" s="31">
        <v>21</v>
      </c>
      <c r="N24" s="63"/>
      <c r="O24" s="15"/>
      <c r="P24" s="36" t="s">
        <v>34</v>
      </c>
      <c r="Q24" s="36" t="s">
        <v>34</v>
      </c>
      <c r="R24" s="36" t="s">
        <v>34</v>
      </c>
      <c r="S24" s="36" t="s">
        <v>34</v>
      </c>
      <c r="T24" s="36" t="s">
        <v>34</v>
      </c>
      <c r="U24" s="15"/>
      <c r="V24" s="15" t="s">
        <v>38</v>
      </c>
      <c r="W24" s="15" t="s">
        <v>39</v>
      </c>
      <c r="X24" s="15" t="s">
        <v>40</v>
      </c>
      <c r="Y24" s="15"/>
      <c r="Z24" s="15"/>
      <c r="AA24" s="42"/>
    </row>
    <row r="25" spans="1:27" ht="23.1" customHeight="1">
      <c r="A25" s="15">
        <v>22</v>
      </c>
      <c r="B25" s="15">
        <v>3</v>
      </c>
      <c r="C25" s="31" t="s">
        <v>106</v>
      </c>
      <c r="D25" s="31" t="s">
        <v>107</v>
      </c>
      <c r="E25" s="31" t="s">
        <v>108</v>
      </c>
      <c r="F25" s="31" t="s">
        <v>31</v>
      </c>
      <c r="G25" s="32" t="s">
        <v>32</v>
      </c>
      <c r="H25" s="32" t="s">
        <v>33</v>
      </c>
      <c r="I25" s="31">
        <v>63.5</v>
      </c>
      <c r="J25" s="31">
        <v>64</v>
      </c>
      <c r="K25" s="31"/>
      <c r="L25" s="31">
        <v>38.25</v>
      </c>
      <c r="M25" s="31">
        <v>21</v>
      </c>
      <c r="N25" s="63"/>
      <c r="O25" s="15"/>
      <c r="P25" s="36" t="s">
        <v>34</v>
      </c>
      <c r="Q25" s="36" t="s">
        <v>34</v>
      </c>
      <c r="R25" s="15" t="s">
        <v>49</v>
      </c>
      <c r="S25" s="15"/>
      <c r="T25" s="15"/>
      <c r="U25" s="15"/>
      <c r="V25" s="15" t="s">
        <v>38</v>
      </c>
      <c r="W25" s="15" t="s">
        <v>39</v>
      </c>
      <c r="X25" s="15" t="s">
        <v>40</v>
      </c>
      <c r="Y25" s="15"/>
      <c r="Z25" s="15"/>
      <c r="AA25" s="20"/>
    </row>
    <row r="26" spans="1:27" ht="23.1" customHeight="1">
      <c r="A26" s="15">
        <v>23</v>
      </c>
      <c r="B26" s="15">
        <v>3</v>
      </c>
      <c r="C26" s="31" t="s">
        <v>109</v>
      </c>
      <c r="D26" s="31" t="s">
        <v>110</v>
      </c>
      <c r="E26" s="31" t="s">
        <v>111</v>
      </c>
      <c r="F26" s="31" t="s">
        <v>31</v>
      </c>
      <c r="G26" s="32" t="s">
        <v>32</v>
      </c>
      <c r="H26" s="32" t="s">
        <v>33</v>
      </c>
      <c r="I26" s="31">
        <v>68</v>
      </c>
      <c r="J26" s="31">
        <v>59</v>
      </c>
      <c r="K26" s="31"/>
      <c r="L26" s="31">
        <v>38.1</v>
      </c>
      <c r="M26" s="31">
        <v>23</v>
      </c>
      <c r="N26" s="63"/>
      <c r="O26" s="15"/>
      <c r="P26" s="36" t="s">
        <v>34</v>
      </c>
      <c r="Q26" s="36" t="s">
        <v>34</v>
      </c>
      <c r="R26" s="39" t="s">
        <v>35</v>
      </c>
      <c r="S26" s="39" t="s">
        <v>36</v>
      </c>
      <c r="T26" s="36"/>
      <c r="U26" s="15"/>
      <c r="V26" s="15" t="s">
        <v>38</v>
      </c>
      <c r="W26" s="15" t="s">
        <v>39</v>
      </c>
      <c r="X26" s="15" t="s">
        <v>40</v>
      </c>
      <c r="Y26" s="34">
        <v>19950960814</v>
      </c>
      <c r="Z26" s="34"/>
      <c r="AA26" s="20"/>
    </row>
    <row r="27" spans="1:27" ht="23.1" customHeight="1">
      <c r="A27" s="15">
        <v>24</v>
      </c>
      <c r="B27" s="15">
        <v>3</v>
      </c>
      <c r="C27" s="31" t="s">
        <v>112</v>
      </c>
      <c r="D27" s="31" t="s">
        <v>113</v>
      </c>
      <c r="E27" s="31" t="s">
        <v>114</v>
      </c>
      <c r="F27" s="31" t="s">
        <v>31</v>
      </c>
      <c r="G27" s="32" t="s">
        <v>32</v>
      </c>
      <c r="H27" s="32" t="s">
        <v>33</v>
      </c>
      <c r="I27" s="31">
        <v>68</v>
      </c>
      <c r="J27" s="31">
        <v>59</v>
      </c>
      <c r="K27" s="31"/>
      <c r="L27" s="31">
        <v>38.1</v>
      </c>
      <c r="M27" s="31">
        <v>23</v>
      </c>
      <c r="N27" s="63"/>
      <c r="O27" s="15"/>
      <c r="P27" s="36" t="s">
        <v>34</v>
      </c>
      <c r="Q27" s="36" t="s">
        <v>34</v>
      </c>
      <c r="R27" s="39" t="s">
        <v>35</v>
      </c>
      <c r="S27" s="39" t="s">
        <v>36</v>
      </c>
      <c r="T27" s="36"/>
      <c r="U27" s="15"/>
      <c r="V27" s="15" t="s">
        <v>38</v>
      </c>
      <c r="W27" s="15" t="s">
        <v>39</v>
      </c>
      <c r="X27" s="15" t="s">
        <v>40</v>
      </c>
      <c r="Y27" s="7">
        <v>18982656367</v>
      </c>
      <c r="Z27" s="7"/>
      <c r="AA27" s="20"/>
    </row>
    <row r="28" spans="1:27" ht="23.1" customHeight="1">
      <c r="A28" s="15">
        <v>25</v>
      </c>
      <c r="B28" s="15">
        <v>3</v>
      </c>
      <c r="C28" s="31" t="s">
        <v>115</v>
      </c>
      <c r="D28" s="31" t="s">
        <v>116</v>
      </c>
      <c r="E28" s="31" t="s">
        <v>117</v>
      </c>
      <c r="F28" s="31" t="s">
        <v>31</v>
      </c>
      <c r="G28" s="32" t="s">
        <v>32</v>
      </c>
      <c r="H28" s="32" t="s">
        <v>33</v>
      </c>
      <c r="I28" s="31">
        <v>64</v>
      </c>
      <c r="J28" s="31">
        <v>63</v>
      </c>
      <c r="K28" s="31"/>
      <c r="L28" s="31">
        <v>38.1</v>
      </c>
      <c r="M28" s="31">
        <v>23</v>
      </c>
      <c r="N28" s="63"/>
      <c r="O28" s="15"/>
      <c r="P28" s="36" t="s">
        <v>34</v>
      </c>
      <c r="Q28" s="36" t="s">
        <v>34</v>
      </c>
      <c r="R28" s="15"/>
      <c r="S28" s="15"/>
      <c r="T28" s="15"/>
      <c r="U28" s="15"/>
      <c r="V28" s="15"/>
      <c r="W28" s="15"/>
      <c r="X28" s="15"/>
      <c r="Y28" s="15"/>
      <c r="Z28" s="15"/>
      <c r="AA28" s="20"/>
    </row>
    <row r="29" spans="1:27" ht="23.1" customHeight="1">
      <c r="A29" s="15">
        <v>26</v>
      </c>
      <c r="B29" s="15">
        <v>3</v>
      </c>
      <c r="C29" s="31" t="s">
        <v>121</v>
      </c>
      <c r="D29" s="31" t="s">
        <v>122</v>
      </c>
      <c r="E29" s="31" t="s">
        <v>123</v>
      </c>
      <c r="F29" s="31" t="s">
        <v>31</v>
      </c>
      <c r="G29" s="32" t="s">
        <v>32</v>
      </c>
      <c r="H29" s="32" t="s">
        <v>33</v>
      </c>
      <c r="I29" s="31">
        <v>58.5</v>
      </c>
      <c r="J29" s="31">
        <v>68</v>
      </c>
      <c r="K29" s="31"/>
      <c r="L29" s="31">
        <v>37.950000000000003</v>
      </c>
      <c r="M29" s="31">
        <v>26</v>
      </c>
      <c r="N29" s="63"/>
      <c r="O29" s="15"/>
      <c r="P29" s="36" t="s">
        <v>34</v>
      </c>
      <c r="Q29" s="36" t="s">
        <v>34</v>
      </c>
      <c r="R29" s="15" t="s">
        <v>49</v>
      </c>
      <c r="S29" s="15" t="s">
        <v>36</v>
      </c>
      <c r="T29" s="15"/>
      <c r="U29" s="15"/>
      <c r="V29" s="15"/>
      <c r="W29" s="15"/>
      <c r="X29" s="15"/>
      <c r="Y29" s="15"/>
      <c r="Z29" s="15"/>
      <c r="AA29" s="41"/>
    </row>
    <row r="30" spans="1:27" s="29" customFormat="1" ht="23.1" customHeight="1">
      <c r="A30" s="15">
        <v>27</v>
      </c>
      <c r="B30" s="15">
        <v>3</v>
      </c>
      <c r="C30" s="31" t="s">
        <v>124</v>
      </c>
      <c r="D30" s="31" t="s">
        <v>125</v>
      </c>
      <c r="E30" s="31" t="s">
        <v>126</v>
      </c>
      <c r="F30" s="31" t="s">
        <v>31</v>
      </c>
      <c r="G30" s="32" t="s">
        <v>32</v>
      </c>
      <c r="H30" s="32" t="s">
        <v>33</v>
      </c>
      <c r="I30" s="31">
        <v>63.5</v>
      </c>
      <c r="J30" s="31">
        <v>63</v>
      </c>
      <c r="K30" s="31"/>
      <c r="L30" s="31">
        <v>37.950000000000003</v>
      </c>
      <c r="M30" s="31">
        <v>26</v>
      </c>
      <c r="N30" s="63"/>
      <c r="O30" s="15"/>
      <c r="P30" s="36" t="s">
        <v>34</v>
      </c>
      <c r="Q30" s="36" t="s">
        <v>34</v>
      </c>
      <c r="R30" s="39" t="s">
        <v>35</v>
      </c>
      <c r="S30" s="39" t="s">
        <v>36</v>
      </c>
      <c r="T30" s="36"/>
      <c r="U30" s="15"/>
      <c r="V30" s="15" t="s">
        <v>38</v>
      </c>
      <c r="W30" s="15" t="s">
        <v>39</v>
      </c>
      <c r="X30" s="15" t="s">
        <v>40</v>
      </c>
      <c r="Y30" s="15">
        <v>19938624886</v>
      </c>
      <c r="Z30" s="15"/>
      <c r="AA30" s="43"/>
    </row>
    <row r="31" spans="1:27" ht="23.1" customHeight="1">
      <c r="A31" s="15">
        <v>28</v>
      </c>
      <c r="B31" s="15">
        <v>3</v>
      </c>
      <c r="C31" s="31" t="s">
        <v>127</v>
      </c>
      <c r="D31" s="31" t="s">
        <v>128</v>
      </c>
      <c r="E31" s="31" t="s">
        <v>129</v>
      </c>
      <c r="F31" s="31" t="s">
        <v>31</v>
      </c>
      <c r="G31" s="32" t="s">
        <v>32</v>
      </c>
      <c r="H31" s="32" t="s">
        <v>33</v>
      </c>
      <c r="I31" s="31">
        <v>64</v>
      </c>
      <c r="J31" s="31">
        <v>62</v>
      </c>
      <c r="K31" s="31"/>
      <c r="L31" s="31">
        <v>37.799999999999997</v>
      </c>
      <c r="M31" s="31">
        <v>29</v>
      </c>
      <c r="N31" s="63"/>
      <c r="O31" s="15"/>
      <c r="P31" s="36" t="s">
        <v>34</v>
      </c>
      <c r="Q31" s="36" t="s">
        <v>34</v>
      </c>
      <c r="R31" s="15" t="s">
        <v>35</v>
      </c>
      <c r="S31" s="15" t="s">
        <v>36</v>
      </c>
      <c r="T31" s="15"/>
      <c r="U31" s="15"/>
      <c r="V31" s="15"/>
      <c r="W31" s="15"/>
      <c r="X31" s="15"/>
      <c r="Y31" s="15"/>
      <c r="Z31" s="15"/>
      <c r="AA31" s="20"/>
    </row>
    <row r="32" spans="1:27" ht="23.1" customHeight="1">
      <c r="A32" s="15">
        <v>29</v>
      </c>
      <c r="B32" s="15">
        <v>3</v>
      </c>
      <c r="C32" s="31" t="s">
        <v>136</v>
      </c>
      <c r="D32" s="31" t="s">
        <v>137</v>
      </c>
      <c r="E32" s="31" t="s">
        <v>138</v>
      </c>
      <c r="F32" s="31" t="s">
        <v>31</v>
      </c>
      <c r="G32" s="32" t="s">
        <v>32</v>
      </c>
      <c r="H32" s="32" t="s">
        <v>33</v>
      </c>
      <c r="I32" s="31">
        <v>64</v>
      </c>
      <c r="J32" s="31">
        <v>62</v>
      </c>
      <c r="K32" s="31"/>
      <c r="L32" s="31">
        <v>37.799999999999997</v>
      </c>
      <c r="M32" s="31">
        <v>29</v>
      </c>
      <c r="N32" s="63"/>
      <c r="O32" s="15"/>
      <c r="P32" s="36" t="s">
        <v>34</v>
      </c>
      <c r="Q32" s="36" t="s">
        <v>34</v>
      </c>
      <c r="R32" s="15" t="s">
        <v>35</v>
      </c>
      <c r="S32" s="15" t="s">
        <v>56</v>
      </c>
      <c r="T32" s="15"/>
      <c r="U32" s="15"/>
      <c r="V32" s="15"/>
      <c r="W32" s="15"/>
      <c r="X32" s="15"/>
      <c r="Y32" s="15"/>
      <c r="Z32" s="15"/>
      <c r="AA32" s="20"/>
    </row>
    <row r="33" spans="1:27" ht="23.1" customHeight="1">
      <c r="A33" s="15">
        <v>30</v>
      </c>
      <c r="B33" s="15">
        <v>3</v>
      </c>
      <c r="C33" s="31" t="s">
        <v>143</v>
      </c>
      <c r="D33" s="31" t="s">
        <v>144</v>
      </c>
      <c r="E33" s="33" t="s">
        <v>145</v>
      </c>
      <c r="F33" s="31" t="s">
        <v>31</v>
      </c>
      <c r="G33" s="32" t="s">
        <v>32</v>
      </c>
      <c r="H33" s="32" t="s">
        <v>33</v>
      </c>
      <c r="I33" s="31">
        <v>60.5</v>
      </c>
      <c r="J33" s="31">
        <v>65</v>
      </c>
      <c r="K33" s="31"/>
      <c r="L33" s="31">
        <v>37.65</v>
      </c>
      <c r="M33" s="31">
        <v>32</v>
      </c>
      <c r="N33" s="62"/>
      <c r="O33" s="15"/>
      <c r="P33" s="36" t="s">
        <v>34</v>
      </c>
      <c r="Q33" s="36" t="s">
        <v>34</v>
      </c>
      <c r="R33" s="39" t="s">
        <v>35</v>
      </c>
      <c r="S33" s="39" t="s">
        <v>56</v>
      </c>
      <c r="T33" s="36"/>
      <c r="U33" s="15"/>
      <c r="V33" s="15" t="s">
        <v>38</v>
      </c>
      <c r="W33" s="15" t="s">
        <v>39</v>
      </c>
      <c r="X33" s="15" t="s">
        <v>40</v>
      </c>
      <c r="Y33" s="15">
        <v>18282603449</v>
      </c>
      <c r="Z33" s="15"/>
      <c r="AA33" s="20"/>
    </row>
    <row r="34" spans="1:27" s="30" customFormat="1" ht="23.1" customHeight="1">
      <c r="A34" s="15">
        <v>31</v>
      </c>
      <c r="B34" s="34">
        <v>3</v>
      </c>
      <c r="C34" s="31" t="s">
        <v>629</v>
      </c>
      <c r="D34" s="31" t="s">
        <v>630</v>
      </c>
      <c r="E34" s="31" t="s">
        <v>631</v>
      </c>
      <c r="F34" s="31" t="s">
        <v>31</v>
      </c>
      <c r="G34" s="35" t="s">
        <v>32</v>
      </c>
      <c r="H34" s="35" t="s">
        <v>33</v>
      </c>
      <c r="I34" s="31">
        <v>70</v>
      </c>
      <c r="J34" s="31">
        <v>55</v>
      </c>
      <c r="K34" s="31"/>
      <c r="L34" s="31">
        <v>37.5</v>
      </c>
      <c r="M34" s="31">
        <v>34</v>
      </c>
      <c r="N34" s="37"/>
      <c r="O34" s="31"/>
      <c r="P34" s="36" t="s">
        <v>34</v>
      </c>
      <c r="Q34" s="36" t="s">
        <v>34</v>
      </c>
      <c r="R34" s="40" t="s">
        <v>35</v>
      </c>
      <c r="S34" s="40" t="s">
        <v>36</v>
      </c>
      <c r="T34" s="40"/>
      <c r="U34" s="40"/>
      <c r="V34" s="15" t="s">
        <v>38</v>
      </c>
      <c r="W34" s="15" t="s">
        <v>701</v>
      </c>
      <c r="X34" s="15" t="s">
        <v>40</v>
      </c>
      <c r="Y34" s="40"/>
      <c r="Z34" s="40"/>
      <c r="AA34" s="44"/>
    </row>
    <row r="35" spans="1:27" ht="23.1" customHeight="1">
      <c r="A35" s="15">
        <v>32</v>
      </c>
      <c r="B35" s="15">
        <v>3</v>
      </c>
      <c r="C35" s="31" t="s">
        <v>147</v>
      </c>
      <c r="D35" s="31" t="s">
        <v>148</v>
      </c>
      <c r="E35" s="31" t="s">
        <v>149</v>
      </c>
      <c r="F35" s="31" t="s">
        <v>150</v>
      </c>
      <c r="G35" s="32" t="s">
        <v>151</v>
      </c>
      <c r="H35" s="32" t="s">
        <v>152</v>
      </c>
      <c r="I35" s="31">
        <v>66.5</v>
      </c>
      <c r="J35" s="31">
        <v>82</v>
      </c>
      <c r="K35" s="31"/>
      <c r="L35" s="31">
        <v>44.55</v>
      </c>
      <c r="M35" s="31">
        <v>1</v>
      </c>
      <c r="N35" s="61">
        <v>2</v>
      </c>
      <c r="O35" s="15"/>
      <c r="P35" s="36" t="s">
        <v>34</v>
      </c>
      <c r="Q35" s="36" t="s">
        <v>34</v>
      </c>
      <c r="R35" s="39" t="s">
        <v>44</v>
      </c>
      <c r="S35" s="39" t="s">
        <v>45</v>
      </c>
      <c r="T35" s="36"/>
      <c r="U35" s="15"/>
      <c r="V35" s="15" t="s">
        <v>38</v>
      </c>
      <c r="W35" s="15" t="s">
        <v>39</v>
      </c>
      <c r="X35" s="15" t="s">
        <v>40</v>
      </c>
      <c r="Y35" s="15">
        <v>17790396713</v>
      </c>
      <c r="Z35" s="15"/>
      <c r="AA35" s="20"/>
    </row>
    <row r="36" spans="1:27" ht="23.1" customHeight="1">
      <c r="A36" s="15">
        <v>33</v>
      </c>
      <c r="B36" s="15">
        <v>3</v>
      </c>
      <c r="C36" s="31" t="s">
        <v>154</v>
      </c>
      <c r="D36" s="31" t="s">
        <v>155</v>
      </c>
      <c r="E36" s="31" t="s">
        <v>156</v>
      </c>
      <c r="F36" s="31" t="s">
        <v>150</v>
      </c>
      <c r="G36" s="32" t="s">
        <v>151</v>
      </c>
      <c r="H36" s="32" t="s">
        <v>152</v>
      </c>
      <c r="I36" s="31">
        <v>66.5</v>
      </c>
      <c r="J36" s="31">
        <v>71</v>
      </c>
      <c r="K36" s="31"/>
      <c r="L36" s="31">
        <v>41.25</v>
      </c>
      <c r="M36" s="31">
        <v>2</v>
      </c>
      <c r="N36" s="63"/>
      <c r="O36" s="15"/>
      <c r="P36" s="36" t="s">
        <v>34</v>
      </c>
      <c r="Q36" s="36" t="s">
        <v>34</v>
      </c>
      <c r="R36" s="39" t="s">
        <v>44</v>
      </c>
      <c r="S36" s="15" t="s">
        <v>45</v>
      </c>
      <c r="T36" s="15"/>
      <c r="U36" s="15"/>
      <c r="V36" s="15"/>
      <c r="W36" s="15"/>
      <c r="X36" s="15"/>
      <c r="Y36" s="15"/>
      <c r="Z36" s="15"/>
      <c r="AA36" s="20"/>
    </row>
    <row r="37" spans="1:27" ht="23.1" customHeight="1">
      <c r="A37" s="15">
        <v>34</v>
      </c>
      <c r="B37" s="15">
        <v>3</v>
      </c>
      <c r="C37" s="31" t="s">
        <v>158</v>
      </c>
      <c r="D37" s="31" t="s">
        <v>159</v>
      </c>
      <c r="E37" s="31" t="s">
        <v>160</v>
      </c>
      <c r="F37" s="31" t="s">
        <v>150</v>
      </c>
      <c r="G37" s="32" t="s">
        <v>151</v>
      </c>
      <c r="H37" s="32" t="s">
        <v>152</v>
      </c>
      <c r="I37" s="31">
        <v>63</v>
      </c>
      <c r="J37" s="31">
        <v>69</v>
      </c>
      <c r="K37" s="31"/>
      <c r="L37" s="31">
        <v>39.6</v>
      </c>
      <c r="M37" s="31">
        <v>3</v>
      </c>
      <c r="N37" s="63"/>
      <c r="O37" s="15"/>
      <c r="P37" s="36" t="s">
        <v>34</v>
      </c>
      <c r="Q37" s="36" t="s">
        <v>34</v>
      </c>
      <c r="R37" s="39" t="s">
        <v>44</v>
      </c>
      <c r="S37" s="39" t="s">
        <v>45</v>
      </c>
      <c r="T37" s="36"/>
      <c r="U37" s="15"/>
      <c r="V37" s="15" t="s">
        <v>38</v>
      </c>
      <c r="W37" s="15" t="s">
        <v>39</v>
      </c>
      <c r="X37" s="15" t="s">
        <v>40</v>
      </c>
      <c r="Y37" s="15">
        <v>15213269283</v>
      </c>
      <c r="Z37" s="15"/>
      <c r="AA37" s="20"/>
    </row>
    <row r="38" spans="1:27" ht="23.1" customHeight="1">
      <c r="A38" s="15">
        <v>35</v>
      </c>
      <c r="B38" s="15">
        <v>3</v>
      </c>
      <c r="C38" s="31" t="s">
        <v>162</v>
      </c>
      <c r="D38" s="31" t="s">
        <v>163</v>
      </c>
      <c r="E38" s="33" t="s">
        <v>164</v>
      </c>
      <c r="F38" s="31" t="s">
        <v>150</v>
      </c>
      <c r="G38" s="32" t="s">
        <v>151</v>
      </c>
      <c r="H38" s="32" t="s">
        <v>152</v>
      </c>
      <c r="I38" s="31">
        <v>59.5</v>
      </c>
      <c r="J38" s="31">
        <v>72</v>
      </c>
      <c r="K38" s="31"/>
      <c r="L38" s="31">
        <v>39.450000000000003</v>
      </c>
      <c r="M38" s="31">
        <v>4</v>
      </c>
      <c r="N38" s="62"/>
      <c r="O38" s="15"/>
      <c r="P38" s="36" t="s">
        <v>34</v>
      </c>
      <c r="Q38" s="36" t="s">
        <v>34</v>
      </c>
      <c r="R38" s="39" t="s">
        <v>44</v>
      </c>
      <c r="S38" s="15" t="s">
        <v>45</v>
      </c>
      <c r="T38" s="15"/>
      <c r="U38" s="15"/>
      <c r="V38" s="15"/>
      <c r="W38" s="15"/>
      <c r="X38" s="15"/>
      <c r="Y38" s="15"/>
      <c r="Z38" s="15"/>
      <c r="AA38" s="41"/>
    </row>
    <row r="39" spans="1:27" ht="23.1" customHeight="1">
      <c r="A39" s="15">
        <v>36</v>
      </c>
      <c r="B39" s="15">
        <v>4</v>
      </c>
      <c r="C39" s="31" t="s">
        <v>166</v>
      </c>
      <c r="D39" s="31" t="s">
        <v>167</v>
      </c>
      <c r="E39" s="31" t="s">
        <v>168</v>
      </c>
      <c r="F39" s="31" t="s">
        <v>169</v>
      </c>
      <c r="G39" s="32" t="s">
        <v>142</v>
      </c>
      <c r="H39" s="32" t="s">
        <v>33</v>
      </c>
      <c r="I39" s="31">
        <v>74</v>
      </c>
      <c r="J39" s="31">
        <v>68</v>
      </c>
      <c r="K39" s="31"/>
      <c r="L39" s="31">
        <v>42.6</v>
      </c>
      <c r="M39" s="31">
        <v>1</v>
      </c>
      <c r="N39" s="61">
        <v>10</v>
      </c>
      <c r="O39" s="15"/>
      <c r="P39" s="36" t="s">
        <v>34</v>
      </c>
      <c r="Q39" s="36" t="s">
        <v>34</v>
      </c>
      <c r="R39" s="39" t="s">
        <v>44</v>
      </c>
      <c r="S39" s="15" t="s">
        <v>45</v>
      </c>
      <c r="T39" s="15"/>
      <c r="U39" s="15"/>
      <c r="V39" s="15"/>
      <c r="W39" s="15"/>
      <c r="X39" s="15"/>
      <c r="Y39" s="15"/>
      <c r="Z39" s="15"/>
      <c r="AA39" s="20"/>
    </row>
    <row r="40" spans="1:27" s="28" customFormat="1" ht="23.1" customHeight="1">
      <c r="A40" s="15">
        <v>37</v>
      </c>
      <c r="B40" s="15">
        <v>4</v>
      </c>
      <c r="C40" s="31" t="s">
        <v>175</v>
      </c>
      <c r="D40" s="31" t="s">
        <v>176</v>
      </c>
      <c r="E40" s="31" t="s">
        <v>177</v>
      </c>
      <c r="F40" s="31" t="s">
        <v>169</v>
      </c>
      <c r="G40" s="32" t="s">
        <v>142</v>
      </c>
      <c r="H40" s="32" t="s">
        <v>33</v>
      </c>
      <c r="I40" s="31">
        <v>51.5</v>
      </c>
      <c r="J40" s="31">
        <v>89</v>
      </c>
      <c r="K40" s="31"/>
      <c r="L40" s="31">
        <v>42.15</v>
      </c>
      <c r="M40" s="31">
        <v>3</v>
      </c>
      <c r="N40" s="63"/>
      <c r="O40" s="15"/>
      <c r="P40" s="36" t="s">
        <v>34</v>
      </c>
      <c r="Q40" s="36" t="s">
        <v>34</v>
      </c>
      <c r="R40" s="39" t="s">
        <v>44</v>
      </c>
      <c r="S40" s="39" t="s">
        <v>45</v>
      </c>
      <c r="T40" s="36"/>
      <c r="U40" s="15"/>
      <c r="V40" s="15" t="s">
        <v>38</v>
      </c>
      <c r="W40" s="15" t="s">
        <v>39</v>
      </c>
      <c r="X40" s="15" t="s">
        <v>40</v>
      </c>
      <c r="Y40" s="15">
        <v>15196525969</v>
      </c>
      <c r="Z40" s="15"/>
      <c r="AA40" s="42"/>
    </row>
    <row r="41" spans="1:27" ht="23.1" customHeight="1">
      <c r="A41" s="15">
        <v>38</v>
      </c>
      <c r="B41" s="15">
        <v>4</v>
      </c>
      <c r="C41" s="31" t="s">
        <v>180</v>
      </c>
      <c r="D41" s="31" t="s">
        <v>181</v>
      </c>
      <c r="E41" s="31" t="s">
        <v>182</v>
      </c>
      <c r="F41" s="31" t="s">
        <v>169</v>
      </c>
      <c r="G41" s="32" t="s">
        <v>142</v>
      </c>
      <c r="H41" s="32" t="s">
        <v>33</v>
      </c>
      <c r="I41" s="31">
        <v>63.5</v>
      </c>
      <c r="J41" s="31">
        <v>71</v>
      </c>
      <c r="K41" s="31"/>
      <c r="L41" s="31">
        <v>40.35</v>
      </c>
      <c r="M41" s="31">
        <v>4</v>
      </c>
      <c r="N41" s="63"/>
      <c r="O41" s="15"/>
      <c r="P41" s="36" t="s">
        <v>34</v>
      </c>
      <c r="Q41" s="36" t="s">
        <v>34</v>
      </c>
      <c r="R41" s="15"/>
      <c r="S41" s="15"/>
      <c r="T41" s="15"/>
      <c r="U41" s="15"/>
      <c r="V41" s="15"/>
      <c r="W41" s="15"/>
      <c r="X41" s="15"/>
      <c r="Y41" s="15"/>
      <c r="Z41" s="15"/>
      <c r="AA41" s="20"/>
    </row>
    <row r="42" spans="1:27" ht="23.1" customHeight="1">
      <c r="A42" s="15">
        <v>39</v>
      </c>
      <c r="B42" s="15">
        <v>4</v>
      </c>
      <c r="C42" s="31" t="s">
        <v>183</v>
      </c>
      <c r="D42" s="31" t="s">
        <v>184</v>
      </c>
      <c r="E42" s="31" t="s">
        <v>185</v>
      </c>
      <c r="F42" s="31" t="s">
        <v>169</v>
      </c>
      <c r="G42" s="32" t="s">
        <v>142</v>
      </c>
      <c r="H42" s="32" t="s">
        <v>33</v>
      </c>
      <c r="I42" s="31">
        <v>63.5</v>
      </c>
      <c r="J42" s="31">
        <v>69</v>
      </c>
      <c r="K42" s="31"/>
      <c r="L42" s="31">
        <v>39.75</v>
      </c>
      <c r="M42" s="31">
        <v>5</v>
      </c>
      <c r="N42" s="63"/>
      <c r="O42" s="15"/>
      <c r="P42" s="36" t="s">
        <v>34</v>
      </c>
      <c r="Q42" s="36" t="s">
        <v>34</v>
      </c>
      <c r="R42" s="15" t="s">
        <v>49</v>
      </c>
      <c r="S42" s="15"/>
      <c r="T42" s="15"/>
      <c r="U42" s="15"/>
      <c r="V42" s="15"/>
      <c r="W42" s="15"/>
      <c r="X42" s="15"/>
      <c r="Y42" s="15"/>
      <c r="Z42" s="15"/>
      <c r="AA42" s="20"/>
    </row>
    <row r="43" spans="1:27" ht="23.1" customHeight="1">
      <c r="A43" s="15">
        <v>40</v>
      </c>
      <c r="B43" s="15">
        <v>4</v>
      </c>
      <c r="C43" s="31" t="s">
        <v>186</v>
      </c>
      <c r="D43" s="31" t="s">
        <v>187</v>
      </c>
      <c r="E43" s="31" t="s">
        <v>188</v>
      </c>
      <c r="F43" s="31" t="s">
        <v>169</v>
      </c>
      <c r="G43" s="32" t="s">
        <v>142</v>
      </c>
      <c r="H43" s="32" t="s">
        <v>33</v>
      </c>
      <c r="I43" s="31">
        <v>62.5</v>
      </c>
      <c r="J43" s="31">
        <v>69</v>
      </c>
      <c r="K43" s="31"/>
      <c r="L43" s="31">
        <v>39.450000000000003</v>
      </c>
      <c r="M43" s="31">
        <v>6</v>
      </c>
      <c r="N43" s="63"/>
      <c r="O43" s="15"/>
      <c r="P43" s="36" t="s">
        <v>34</v>
      </c>
      <c r="Q43" s="36" t="s">
        <v>34</v>
      </c>
      <c r="R43" s="34"/>
      <c r="S43" s="34"/>
      <c r="T43" s="34"/>
      <c r="U43" s="34"/>
      <c r="V43" s="34"/>
      <c r="W43" s="34"/>
      <c r="X43" s="34"/>
      <c r="Y43" s="34"/>
      <c r="Z43" s="34"/>
      <c r="AA43" s="20"/>
    </row>
    <row r="44" spans="1:27" ht="23.1" customHeight="1">
      <c r="A44" s="15">
        <v>41</v>
      </c>
      <c r="B44" s="15">
        <v>4</v>
      </c>
      <c r="C44" s="31" t="s">
        <v>189</v>
      </c>
      <c r="D44" s="31" t="s">
        <v>190</v>
      </c>
      <c r="E44" s="31" t="s">
        <v>191</v>
      </c>
      <c r="F44" s="31" t="s">
        <v>169</v>
      </c>
      <c r="G44" s="32" t="s">
        <v>142</v>
      </c>
      <c r="H44" s="32" t="s">
        <v>33</v>
      </c>
      <c r="I44" s="31">
        <v>58</v>
      </c>
      <c r="J44" s="31">
        <v>73</v>
      </c>
      <c r="K44" s="31"/>
      <c r="L44" s="31">
        <v>39.299999999999997</v>
      </c>
      <c r="M44" s="31">
        <v>7</v>
      </c>
      <c r="N44" s="63"/>
      <c r="O44" s="15"/>
      <c r="P44" s="36" t="s">
        <v>34</v>
      </c>
      <c r="Q44" s="36" t="s">
        <v>34</v>
      </c>
      <c r="R44" s="39" t="s">
        <v>178</v>
      </c>
      <c r="S44" s="39" t="s">
        <v>45</v>
      </c>
      <c r="T44" s="36"/>
      <c r="U44" s="15"/>
      <c r="V44" s="15" t="s">
        <v>38</v>
      </c>
      <c r="W44" s="15" t="s">
        <v>39</v>
      </c>
      <c r="X44" s="15" t="s">
        <v>40</v>
      </c>
      <c r="Y44" s="15">
        <v>13734914375</v>
      </c>
      <c r="Z44" s="15"/>
      <c r="AA44" s="20"/>
    </row>
    <row r="45" spans="1:27" ht="23.1" customHeight="1">
      <c r="A45" s="15">
        <v>42</v>
      </c>
      <c r="B45" s="15">
        <v>4</v>
      </c>
      <c r="C45" s="31" t="s">
        <v>192</v>
      </c>
      <c r="D45" s="31" t="s">
        <v>193</v>
      </c>
      <c r="E45" s="31" t="s">
        <v>194</v>
      </c>
      <c r="F45" s="31" t="s">
        <v>169</v>
      </c>
      <c r="G45" s="32" t="s">
        <v>142</v>
      </c>
      <c r="H45" s="32" t="s">
        <v>33</v>
      </c>
      <c r="I45" s="31">
        <v>59</v>
      </c>
      <c r="J45" s="31">
        <v>68</v>
      </c>
      <c r="K45" s="31"/>
      <c r="L45" s="31">
        <v>38.1</v>
      </c>
      <c r="M45" s="31">
        <v>8</v>
      </c>
      <c r="N45" s="63"/>
      <c r="O45" s="15"/>
      <c r="P45" s="36" t="s">
        <v>34</v>
      </c>
      <c r="Q45" s="36" t="s">
        <v>34</v>
      </c>
      <c r="R45" s="15"/>
      <c r="S45" s="15"/>
      <c r="T45" s="15"/>
      <c r="U45" s="15"/>
      <c r="V45" s="15"/>
      <c r="W45" s="15"/>
      <c r="X45" s="15"/>
      <c r="Y45" s="15"/>
      <c r="Z45" s="34"/>
      <c r="AA45" s="20"/>
    </row>
    <row r="46" spans="1:27" ht="23.1" customHeight="1">
      <c r="A46" s="15">
        <v>43</v>
      </c>
      <c r="B46" s="15">
        <v>4</v>
      </c>
      <c r="C46" s="31" t="s">
        <v>195</v>
      </c>
      <c r="D46" s="31" t="s">
        <v>196</v>
      </c>
      <c r="E46" s="31" t="s">
        <v>197</v>
      </c>
      <c r="F46" s="31" t="s">
        <v>169</v>
      </c>
      <c r="G46" s="32" t="s">
        <v>142</v>
      </c>
      <c r="H46" s="32" t="s">
        <v>33</v>
      </c>
      <c r="I46" s="31">
        <v>64.5</v>
      </c>
      <c r="J46" s="31">
        <v>61</v>
      </c>
      <c r="K46" s="31"/>
      <c r="L46" s="31">
        <v>37.65</v>
      </c>
      <c r="M46" s="31">
        <v>9</v>
      </c>
      <c r="N46" s="63"/>
      <c r="O46" s="15"/>
      <c r="P46" s="36" t="s">
        <v>34</v>
      </c>
      <c r="Q46" s="36" t="s">
        <v>34</v>
      </c>
      <c r="R46" s="36" t="s">
        <v>34</v>
      </c>
      <c r="S46" s="36" t="s">
        <v>34</v>
      </c>
      <c r="T46" s="36"/>
      <c r="U46" s="15"/>
      <c r="V46" s="15" t="s">
        <v>38</v>
      </c>
      <c r="W46" s="15" t="s">
        <v>39</v>
      </c>
      <c r="X46" s="15" t="s">
        <v>40</v>
      </c>
      <c r="Y46" s="15">
        <v>18002340233</v>
      </c>
      <c r="Z46" s="15"/>
      <c r="AA46" s="20"/>
    </row>
    <row r="47" spans="1:27" ht="23.1" customHeight="1">
      <c r="A47" s="15">
        <v>44</v>
      </c>
      <c r="B47" s="15">
        <v>4</v>
      </c>
      <c r="C47" s="31" t="s">
        <v>198</v>
      </c>
      <c r="D47" s="31" t="s">
        <v>199</v>
      </c>
      <c r="E47" s="31" t="s">
        <v>200</v>
      </c>
      <c r="F47" s="31" t="s">
        <v>169</v>
      </c>
      <c r="G47" s="32" t="s">
        <v>142</v>
      </c>
      <c r="H47" s="32" t="s">
        <v>33</v>
      </c>
      <c r="I47" s="31">
        <v>58.5</v>
      </c>
      <c r="J47" s="31">
        <v>67</v>
      </c>
      <c r="K47" s="31"/>
      <c r="L47" s="31">
        <v>37.65</v>
      </c>
      <c r="M47" s="31">
        <v>9</v>
      </c>
      <c r="N47" s="63"/>
      <c r="O47" s="15"/>
      <c r="P47" s="36" t="s">
        <v>34</v>
      </c>
      <c r="Q47" s="36" t="s">
        <v>34</v>
      </c>
      <c r="R47" s="15"/>
      <c r="S47" s="15"/>
      <c r="T47" s="15"/>
      <c r="U47" s="15"/>
      <c r="V47" s="15"/>
      <c r="W47" s="15"/>
      <c r="X47" s="15"/>
      <c r="Y47" s="15"/>
      <c r="Z47" s="15"/>
      <c r="AA47" s="20"/>
    </row>
    <row r="48" spans="1:27" ht="23.1" customHeight="1">
      <c r="A48" s="15">
        <v>45</v>
      </c>
      <c r="B48" s="15">
        <v>4</v>
      </c>
      <c r="C48" s="31" t="s">
        <v>201</v>
      </c>
      <c r="D48" s="31" t="s">
        <v>202</v>
      </c>
      <c r="E48" s="31" t="s">
        <v>203</v>
      </c>
      <c r="F48" s="31" t="s">
        <v>169</v>
      </c>
      <c r="G48" s="32" t="s">
        <v>142</v>
      </c>
      <c r="H48" s="32" t="s">
        <v>33</v>
      </c>
      <c r="I48" s="31">
        <v>61</v>
      </c>
      <c r="J48" s="31">
        <v>64</v>
      </c>
      <c r="K48" s="31"/>
      <c r="L48" s="31">
        <v>37.5</v>
      </c>
      <c r="M48" s="31">
        <v>11</v>
      </c>
      <c r="N48" s="63"/>
      <c r="O48" s="15"/>
      <c r="P48" s="36" t="s">
        <v>34</v>
      </c>
      <c r="Q48" s="36" t="s">
        <v>34</v>
      </c>
      <c r="R48" s="39" t="s">
        <v>44</v>
      </c>
      <c r="S48" s="39" t="s">
        <v>56</v>
      </c>
      <c r="T48" s="36"/>
      <c r="U48" s="15"/>
      <c r="V48" s="15" t="s">
        <v>38</v>
      </c>
      <c r="W48" s="15" t="s">
        <v>39</v>
      </c>
      <c r="X48" s="15" t="s">
        <v>40</v>
      </c>
      <c r="Y48" s="15">
        <v>18302354656</v>
      </c>
      <c r="Z48" s="15"/>
      <c r="AA48" s="20"/>
    </row>
    <row r="49" spans="1:27" s="28" customFormat="1" ht="23.1" customHeight="1">
      <c r="A49" s="15">
        <v>46</v>
      </c>
      <c r="B49" s="15">
        <v>4</v>
      </c>
      <c r="C49" s="31" t="s">
        <v>204</v>
      </c>
      <c r="D49" s="31" t="s">
        <v>205</v>
      </c>
      <c r="E49" s="31" t="s">
        <v>206</v>
      </c>
      <c r="F49" s="31" t="s">
        <v>169</v>
      </c>
      <c r="G49" s="32" t="s">
        <v>142</v>
      </c>
      <c r="H49" s="32" t="s">
        <v>33</v>
      </c>
      <c r="I49" s="31">
        <v>65</v>
      </c>
      <c r="J49" s="31">
        <v>59</v>
      </c>
      <c r="K49" s="31"/>
      <c r="L49" s="31">
        <v>37.200000000000003</v>
      </c>
      <c r="M49" s="31">
        <v>12</v>
      </c>
      <c r="N49" s="63"/>
      <c r="O49" s="15"/>
      <c r="P49" s="36" t="s">
        <v>34</v>
      </c>
      <c r="Q49" s="36" t="s">
        <v>34</v>
      </c>
      <c r="R49" s="7"/>
      <c r="S49" s="7"/>
      <c r="T49" s="7"/>
      <c r="U49" s="7"/>
      <c r="V49" s="15"/>
      <c r="W49" s="7"/>
      <c r="X49" s="7"/>
      <c r="Y49" s="7"/>
      <c r="Z49" s="7"/>
      <c r="AA49" s="42"/>
    </row>
    <row r="50" spans="1:27" ht="23.1" customHeight="1">
      <c r="A50" s="15">
        <v>47</v>
      </c>
      <c r="B50" s="15">
        <v>4</v>
      </c>
      <c r="C50" s="31" t="s">
        <v>210</v>
      </c>
      <c r="D50" s="31" t="s">
        <v>211</v>
      </c>
      <c r="E50" s="31" t="s">
        <v>212</v>
      </c>
      <c r="F50" s="31" t="s">
        <v>169</v>
      </c>
      <c r="G50" s="32" t="s">
        <v>142</v>
      </c>
      <c r="H50" s="32" t="s">
        <v>33</v>
      </c>
      <c r="I50" s="31">
        <v>54</v>
      </c>
      <c r="J50" s="31">
        <v>66</v>
      </c>
      <c r="K50" s="31"/>
      <c r="L50" s="31">
        <v>36</v>
      </c>
      <c r="M50" s="31">
        <v>14</v>
      </c>
      <c r="N50" s="63"/>
      <c r="O50" s="15"/>
      <c r="P50" s="36" t="s">
        <v>34</v>
      </c>
      <c r="Q50" s="36" t="s">
        <v>34</v>
      </c>
      <c r="R50" s="15" t="s">
        <v>44</v>
      </c>
      <c r="S50" s="15" t="s">
        <v>36</v>
      </c>
      <c r="T50" s="15"/>
      <c r="U50" s="15"/>
      <c r="V50" s="15"/>
      <c r="W50" s="15"/>
      <c r="X50" s="15"/>
      <c r="Y50" s="15"/>
      <c r="Z50" s="15"/>
      <c r="AA50" s="20"/>
    </row>
    <row r="51" spans="1:27" ht="23.1" customHeight="1">
      <c r="A51" s="15">
        <v>48</v>
      </c>
      <c r="B51" s="15">
        <v>4</v>
      </c>
      <c r="C51" s="31" t="s">
        <v>213</v>
      </c>
      <c r="D51" s="31" t="s">
        <v>214</v>
      </c>
      <c r="E51" s="31" t="s">
        <v>215</v>
      </c>
      <c r="F51" s="31" t="s">
        <v>169</v>
      </c>
      <c r="G51" s="32" t="s">
        <v>142</v>
      </c>
      <c r="H51" s="32" t="s">
        <v>33</v>
      </c>
      <c r="I51" s="31">
        <v>62</v>
      </c>
      <c r="J51" s="31">
        <v>55</v>
      </c>
      <c r="K51" s="31"/>
      <c r="L51" s="31">
        <v>35.1</v>
      </c>
      <c r="M51" s="31">
        <v>15</v>
      </c>
      <c r="N51" s="63"/>
      <c r="O51" s="15"/>
      <c r="P51" s="36" t="s">
        <v>34</v>
      </c>
      <c r="Q51" s="36" t="s">
        <v>34</v>
      </c>
      <c r="R51" s="15" t="s">
        <v>44</v>
      </c>
      <c r="S51" s="15" t="s">
        <v>36</v>
      </c>
      <c r="T51" s="34"/>
      <c r="U51" s="34"/>
      <c r="V51" s="34"/>
      <c r="W51" s="34"/>
      <c r="X51" s="34"/>
      <c r="Y51" s="34"/>
      <c r="Z51" s="34"/>
      <c r="AA51" s="20"/>
    </row>
    <row r="52" spans="1:27" ht="23.1" customHeight="1">
      <c r="A52" s="15">
        <v>49</v>
      </c>
      <c r="B52" s="15">
        <v>4</v>
      </c>
      <c r="C52" s="31" t="s">
        <v>216</v>
      </c>
      <c r="D52" s="31" t="s">
        <v>217</v>
      </c>
      <c r="E52" s="31" t="s">
        <v>218</v>
      </c>
      <c r="F52" s="31" t="s">
        <v>169</v>
      </c>
      <c r="G52" s="32" t="s">
        <v>142</v>
      </c>
      <c r="H52" s="32" t="s">
        <v>33</v>
      </c>
      <c r="I52" s="31">
        <v>65</v>
      </c>
      <c r="J52" s="31">
        <v>52</v>
      </c>
      <c r="K52" s="31"/>
      <c r="L52" s="31">
        <v>35.1</v>
      </c>
      <c r="M52" s="31">
        <v>15</v>
      </c>
      <c r="N52" s="63"/>
      <c r="O52" s="15"/>
      <c r="P52" s="36" t="s">
        <v>34</v>
      </c>
      <c r="Q52" s="36" t="s">
        <v>34</v>
      </c>
      <c r="R52" s="39" t="s">
        <v>49</v>
      </c>
      <c r="S52" s="39"/>
      <c r="T52" s="36"/>
      <c r="U52" s="15"/>
      <c r="V52" s="15" t="s">
        <v>38</v>
      </c>
      <c r="W52" s="15" t="s">
        <v>39</v>
      </c>
      <c r="X52" s="15" t="s">
        <v>40</v>
      </c>
      <c r="Y52" s="34">
        <v>13541865042</v>
      </c>
      <c r="Z52" s="34"/>
      <c r="AA52" s="20"/>
    </row>
    <row r="53" spans="1:27" ht="23.1" customHeight="1">
      <c r="A53" s="15">
        <v>50</v>
      </c>
      <c r="B53" s="15">
        <v>4</v>
      </c>
      <c r="C53" s="31" t="s">
        <v>219</v>
      </c>
      <c r="D53" s="31" t="s">
        <v>220</v>
      </c>
      <c r="E53" s="31" t="s">
        <v>221</v>
      </c>
      <c r="F53" s="31" t="s">
        <v>169</v>
      </c>
      <c r="G53" s="32" t="s">
        <v>142</v>
      </c>
      <c r="H53" s="32" t="s">
        <v>33</v>
      </c>
      <c r="I53" s="31">
        <v>59.5</v>
      </c>
      <c r="J53" s="31">
        <v>57</v>
      </c>
      <c r="K53" s="31"/>
      <c r="L53" s="31">
        <v>34.950000000000003</v>
      </c>
      <c r="M53" s="31">
        <v>17</v>
      </c>
      <c r="N53" s="63"/>
      <c r="O53" s="15"/>
      <c r="P53" s="36" t="s">
        <v>34</v>
      </c>
      <c r="Q53" s="36" t="s">
        <v>34</v>
      </c>
      <c r="R53" s="39" t="s">
        <v>49</v>
      </c>
      <c r="S53" s="39"/>
      <c r="T53" s="36"/>
      <c r="U53" s="15"/>
      <c r="V53" s="15" t="s">
        <v>38</v>
      </c>
      <c r="W53" s="15" t="s">
        <v>39</v>
      </c>
      <c r="X53" s="15" t="s">
        <v>40</v>
      </c>
      <c r="Y53" s="15">
        <v>15036271073</v>
      </c>
      <c r="Z53" s="15"/>
      <c r="AA53" s="20"/>
    </row>
    <row r="54" spans="1:27" ht="23.1" customHeight="1">
      <c r="A54" s="15">
        <v>51</v>
      </c>
      <c r="B54" s="15">
        <v>4</v>
      </c>
      <c r="C54" s="31" t="s">
        <v>222</v>
      </c>
      <c r="D54" s="31" t="s">
        <v>223</v>
      </c>
      <c r="E54" s="31" t="s">
        <v>224</v>
      </c>
      <c r="F54" s="31" t="s">
        <v>169</v>
      </c>
      <c r="G54" s="32" t="s">
        <v>142</v>
      </c>
      <c r="H54" s="32" t="s">
        <v>33</v>
      </c>
      <c r="I54" s="31">
        <v>57</v>
      </c>
      <c r="J54" s="31">
        <v>58</v>
      </c>
      <c r="K54" s="31"/>
      <c r="L54" s="31">
        <v>34.5</v>
      </c>
      <c r="M54" s="31">
        <v>18</v>
      </c>
      <c r="N54" s="63"/>
      <c r="O54" s="15"/>
      <c r="P54" s="36" t="s">
        <v>34</v>
      </c>
      <c r="Q54" s="36" t="s">
        <v>34</v>
      </c>
      <c r="R54" s="15"/>
      <c r="S54" s="15"/>
      <c r="T54" s="15"/>
      <c r="U54" s="15"/>
      <c r="V54" s="15"/>
      <c r="W54" s="15"/>
      <c r="X54" s="15"/>
      <c r="Y54" s="15"/>
      <c r="Z54" s="15"/>
      <c r="AA54" s="20"/>
    </row>
    <row r="55" spans="1:27" ht="23.1" customHeight="1">
      <c r="A55" s="15">
        <v>52</v>
      </c>
      <c r="B55" s="15">
        <v>4</v>
      </c>
      <c r="C55" s="31" t="s">
        <v>231</v>
      </c>
      <c r="D55" s="31" t="s">
        <v>232</v>
      </c>
      <c r="E55" s="33" t="s">
        <v>233</v>
      </c>
      <c r="F55" s="31" t="s">
        <v>169</v>
      </c>
      <c r="G55" s="32" t="s">
        <v>142</v>
      </c>
      <c r="H55" s="32" t="s">
        <v>33</v>
      </c>
      <c r="I55" s="31">
        <v>65</v>
      </c>
      <c r="J55" s="31">
        <v>49</v>
      </c>
      <c r="K55" s="31"/>
      <c r="L55" s="31">
        <v>34.200000000000003</v>
      </c>
      <c r="M55" s="31">
        <v>20</v>
      </c>
      <c r="N55" s="62"/>
      <c r="O55" s="15"/>
      <c r="P55" s="36" t="s">
        <v>34</v>
      </c>
      <c r="Q55" s="36" t="s">
        <v>34</v>
      </c>
      <c r="R55" s="15" t="s">
        <v>49</v>
      </c>
      <c r="S55" s="15"/>
      <c r="T55" s="15"/>
      <c r="U55" s="15"/>
      <c r="V55" s="15"/>
      <c r="W55" s="15"/>
      <c r="X55" s="15"/>
      <c r="Y55" s="15"/>
      <c r="Z55" s="15"/>
      <c r="AA55" s="20"/>
    </row>
    <row r="56" spans="1:27" s="30" customFormat="1" ht="23.1" customHeight="1">
      <c r="A56" s="15">
        <v>53</v>
      </c>
      <c r="B56" s="34">
        <v>4</v>
      </c>
      <c r="C56" s="31" t="s">
        <v>637</v>
      </c>
      <c r="D56" s="31" t="s">
        <v>638</v>
      </c>
      <c r="E56" s="31" t="s">
        <v>639</v>
      </c>
      <c r="F56" s="31" t="s">
        <v>169</v>
      </c>
      <c r="G56" s="35" t="s">
        <v>142</v>
      </c>
      <c r="H56" s="35" t="s">
        <v>33</v>
      </c>
      <c r="I56" s="31">
        <v>54.5</v>
      </c>
      <c r="J56" s="31">
        <v>59</v>
      </c>
      <c r="K56" s="31"/>
      <c r="L56" s="31">
        <v>34.049999999999997</v>
      </c>
      <c r="M56" s="31">
        <v>22</v>
      </c>
      <c r="N56" s="37"/>
      <c r="O56" s="31"/>
      <c r="P56" s="36" t="s">
        <v>34</v>
      </c>
      <c r="Q56" s="36" t="s">
        <v>34</v>
      </c>
      <c r="R56" s="40" t="s">
        <v>35</v>
      </c>
      <c r="S56" s="40" t="s">
        <v>36</v>
      </c>
      <c r="T56" s="40"/>
      <c r="U56" s="40"/>
      <c r="V56" s="15" t="s">
        <v>38</v>
      </c>
      <c r="W56" s="15" t="s">
        <v>701</v>
      </c>
      <c r="X56" s="15" t="s">
        <v>40</v>
      </c>
      <c r="Y56" s="40"/>
      <c r="Z56" s="40"/>
      <c r="AA56" s="44"/>
    </row>
    <row r="57" spans="1:27" s="30" customFormat="1" ht="23.1" customHeight="1">
      <c r="A57" s="15">
        <v>54</v>
      </c>
      <c r="B57" s="34">
        <v>4</v>
      </c>
      <c r="C57" s="31" t="s">
        <v>643</v>
      </c>
      <c r="D57" s="31" t="s">
        <v>644</v>
      </c>
      <c r="E57" s="31" t="s">
        <v>645</v>
      </c>
      <c r="F57" s="31" t="s">
        <v>169</v>
      </c>
      <c r="G57" s="35" t="s">
        <v>142</v>
      </c>
      <c r="H57" s="35" t="s">
        <v>33</v>
      </c>
      <c r="I57" s="31">
        <v>64.5</v>
      </c>
      <c r="J57" s="31">
        <v>49</v>
      </c>
      <c r="K57" s="31"/>
      <c r="L57" s="31">
        <v>34.049999999999997</v>
      </c>
      <c r="M57" s="31">
        <v>22</v>
      </c>
      <c r="N57" s="37"/>
      <c r="O57" s="31"/>
      <c r="P57" s="36" t="s">
        <v>34</v>
      </c>
      <c r="Q57" s="36" t="s">
        <v>34</v>
      </c>
      <c r="R57" s="40" t="s">
        <v>35</v>
      </c>
      <c r="S57" s="40" t="s">
        <v>36</v>
      </c>
      <c r="T57" s="40"/>
      <c r="U57" s="40"/>
      <c r="V57" s="15" t="s">
        <v>38</v>
      </c>
      <c r="W57" s="15" t="s">
        <v>701</v>
      </c>
      <c r="X57" s="15" t="s">
        <v>40</v>
      </c>
      <c r="Y57" s="40"/>
      <c r="Z57" s="40"/>
      <c r="AA57" s="44"/>
    </row>
    <row r="58" spans="1:27" ht="23.1" customHeight="1">
      <c r="A58" s="15">
        <v>55</v>
      </c>
      <c r="B58" s="15">
        <v>4</v>
      </c>
      <c r="C58" s="31" t="s">
        <v>234</v>
      </c>
      <c r="D58" s="31" t="s">
        <v>235</v>
      </c>
      <c r="E58" s="31" t="s">
        <v>236</v>
      </c>
      <c r="F58" s="31" t="s">
        <v>237</v>
      </c>
      <c r="G58" s="32" t="s">
        <v>146</v>
      </c>
      <c r="H58" s="32" t="s">
        <v>152</v>
      </c>
      <c r="I58" s="31">
        <v>61.5</v>
      </c>
      <c r="J58" s="31">
        <v>98</v>
      </c>
      <c r="K58" s="31"/>
      <c r="L58" s="31">
        <v>47.85</v>
      </c>
      <c r="M58" s="31">
        <v>1</v>
      </c>
      <c r="N58" s="61">
        <v>3</v>
      </c>
      <c r="O58" s="15"/>
      <c r="P58" s="36" t="s">
        <v>34</v>
      </c>
      <c r="Q58" s="36" t="s">
        <v>34</v>
      </c>
      <c r="R58" s="15"/>
      <c r="S58" s="15"/>
      <c r="T58" s="15"/>
      <c r="U58" s="15"/>
      <c r="V58" s="15"/>
      <c r="W58" s="15"/>
      <c r="X58" s="15"/>
      <c r="Y58" s="15"/>
      <c r="Z58" s="15"/>
      <c r="AA58" s="20"/>
    </row>
    <row r="59" spans="1:27" ht="23.1" customHeight="1">
      <c r="A59" s="15">
        <v>56</v>
      </c>
      <c r="B59" s="15">
        <v>4</v>
      </c>
      <c r="C59" s="31" t="s">
        <v>238</v>
      </c>
      <c r="D59" s="31" t="s">
        <v>239</v>
      </c>
      <c r="E59" s="31" t="s">
        <v>240</v>
      </c>
      <c r="F59" s="31" t="s">
        <v>237</v>
      </c>
      <c r="G59" s="32" t="s">
        <v>146</v>
      </c>
      <c r="H59" s="32" t="s">
        <v>152</v>
      </c>
      <c r="I59" s="31">
        <v>53</v>
      </c>
      <c r="J59" s="31">
        <v>89</v>
      </c>
      <c r="K59" s="31"/>
      <c r="L59" s="31">
        <v>42.6</v>
      </c>
      <c r="M59" s="31">
        <v>2</v>
      </c>
      <c r="N59" s="63"/>
      <c r="O59" s="15"/>
      <c r="P59" s="36" t="s">
        <v>34</v>
      </c>
      <c r="Q59" s="36" t="s">
        <v>34</v>
      </c>
      <c r="R59" s="39" t="s">
        <v>178</v>
      </c>
      <c r="S59" s="39" t="s">
        <v>45</v>
      </c>
      <c r="T59" s="36"/>
      <c r="U59" s="15"/>
      <c r="V59" s="15" t="s">
        <v>38</v>
      </c>
      <c r="W59" s="15" t="s">
        <v>39</v>
      </c>
      <c r="X59" s="15" t="s">
        <v>40</v>
      </c>
      <c r="Y59" s="15">
        <v>15182681640</v>
      </c>
      <c r="Z59" s="15"/>
      <c r="AA59" s="41"/>
    </row>
    <row r="60" spans="1:27" ht="23.1" customHeight="1">
      <c r="A60" s="15">
        <v>57</v>
      </c>
      <c r="B60" s="15">
        <v>4</v>
      </c>
      <c r="C60" s="31" t="s">
        <v>241</v>
      </c>
      <c r="D60" s="31" t="s">
        <v>242</v>
      </c>
      <c r="E60" s="31" t="s">
        <v>243</v>
      </c>
      <c r="F60" s="31" t="s">
        <v>237</v>
      </c>
      <c r="G60" s="32" t="s">
        <v>146</v>
      </c>
      <c r="H60" s="32" t="s">
        <v>152</v>
      </c>
      <c r="I60" s="31">
        <v>61</v>
      </c>
      <c r="J60" s="31">
        <v>77</v>
      </c>
      <c r="K60" s="31"/>
      <c r="L60" s="31">
        <v>41.4</v>
      </c>
      <c r="M60" s="31">
        <v>3</v>
      </c>
      <c r="N60" s="63"/>
      <c r="O60" s="15"/>
      <c r="P60" s="36" t="s">
        <v>34</v>
      </c>
      <c r="Q60" s="36" t="s">
        <v>34</v>
      </c>
      <c r="R60" s="39" t="s">
        <v>178</v>
      </c>
      <c r="S60" s="39" t="s">
        <v>45</v>
      </c>
      <c r="T60" s="36"/>
      <c r="U60" s="15"/>
      <c r="V60" s="15" t="s">
        <v>38</v>
      </c>
      <c r="W60" s="15" t="s">
        <v>39</v>
      </c>
      <c r="X60" s="15" t="s">
        <v>40</v>
      </c>
      <c r="Y60" s="15">
        <v>13629095759</v>
      </c>
      <c r="Z60" s="15"/>
      <c r="AA60" s="20"/>
    </row>
    <row r="61" spans="1:27" ht="23.1" customHeight="1">
      <c r="A61" s="15">
        <v>58</v>
      </c>
      <c r="B61" s="15">
        <v>4</v>
      </c>
      <c r="C61" s="31" t="s">
        <v>247</v>
      </c>
      <c r="D61" s="31" t="s">
        <v>248</v>
      </c>
      <c r="E61" s="31" t="s">
        <v>249</v>
      </c>
      <c r="F61" s="31" t="s">
        <v>237</v>
      </c>
      <c r="G61" s="32" t="s">
        <v>146</v>
      </c>
      <c r="H61" s="32" t="s">
        <v>152</v>
      </c>
      <c r="I61" s="31">
        <v>59.5</v>
      </c>
      <c r="J61" s="31">
        <v>75</v>
      </c>
      <c r="K61" s="31"/>
      <c r="L61" s="31">
        <v>40.35</v>
      </c>
      <c r="M61" s="31">
        <v>5</v>
      </c>
      <c r="N61" s="63"/>
      <c r="O61" s="15"/>
      <c r="P61" s="36" t="s">
        <v>34</v>
      </c>
      <c r="Q61" s="36" t="s">
        <v>34</v>
      </c>
      <c r="R61" s="39" t="s">
        <v>178</v>
      </c>
      <c r="S61" s="39" t="s">
        <v>45</v>
      </c>
      <c r="T61" s="36"/>
      <c r="U61" s="15"/>
      <c r="V61" s="15" t="s">
        <v>38</v>
      </c>
      <c r="W61" s="15" t="s">
        <v>39</v>
      </c>
      <c r="X61" s="15" t="s">
        <v>40</v>
      </c>
      <c r="Y61" s="15">
        <v>17738110767</v>
      </c>
      <c r="Z61" s="15"/>
      <c r="AA61" s="41"/>
    </row>
    <row r="62" spans="1:27" ht="23.1" customHeight="1">
      <c r="A62" s="15">
        <v>59</v>
      </c>
      <c r="B62" s="15">
        <v>4</v>
      </c>
      <c r="C62" s="31" t="s">
        <v>250</v>
      </c>
      <c r="D62" s="31" t="s">
        <v>251</v>
      </c>
      <c r="E62" s="33" t="s">
        <v>252</v>
      </c>
      <c r="F62" s="31" t="s">
        <v>237</v>
      </c>
      <c r="G62" s="32" t="s">
        <v>146</v>
      </c>
      <c r="H62" s="32" t="s">
        <v>152</v>
      </c>
      <c r="I62" s="31">
        <v>53</v>
      </c>
      <c r="J62" s="31">
        <v>81</v>
      </c>
      <c r="K62" s="31"/>
      <c r="L62" s="31">
        <v>40.200000000000003</v>
      </c>
      <c r="M62" s="31">
        <v>6</v>
      </c>
      <c r="N62" s="62"/>
      <c r="O62" s="15"/>
      <c r="P62" s="36" t="s">
        <v>34</v>
      </c>
      <c r="Q62" s="36" t="s">
        <v>34</v>
      </c>
      <c r="R62" s="39" t="s">
        <v>178</v>
      </c>
      <c r="S62" s="39" t="s">
        <v>45</v>
      </c>
      <c r="T62" s="36"/>
      <c r="U62" s="15"/>
      <c r="V62" s="15" t="s">
        <v>37</v>
      </c>
      <c r="W62" s="15" t="s">
        <v>39</v>
      </c>
      <c r="X62" s="15" t="s">
        <v>40</v>
      </c>
      <c r="Y62" s="15">
        <v>18919546225</v>
      </c>
      <c r="Z62" s="15"/>
      <c r="AA62" s="41"/>
    </row>
    <row r="63" spans="1:27" s="30" customFormat="1" ht="23.1" customHeight="1">
      <c r="A63" s="15">
        <v>60</v>
      </c>
      <c r="B63" s="34">
        <v>4</v>
      </c>
      <c r="C63" s="31" t="s">
        <v>646</v>
      </c>
      <c r="D63" s="31" t="s">
        <v>647</v>
      </c>
      <c r="E63" s="31" t="s">
        <v>648</v>
      </c>
      <c r="F63" s="31" t="s">
        <v>237</v>
      </c>
      <c r="G63" s="35" t="s">
        <v>146</v>
      </c>
      <c r="H63" s="35" t="s">
        <v>152</v>
      </c>
      <c r="I63" s="31">
        <v>52</v>
      </c>
      <c r="J63" s="31">
        <v>80</v>
      </c>
      <c r="K63" s="31"/>
      <c r="L63" s="31">
        <v>39.6</v>
      </c>
      <c r="M63" s="31">
        <v>7</v>
      </c>
      <c r="N63" s="37"/>
      <c r="O63" s="31"/>
      <c r="P63" s="36" t="s">
        <v>34</v>
      </c>
      <c r="Q63" s="36" t="s">
        <v>34</v>
      </c>
      <c r="R63" s="40" t="s">
        <v>44</v>
      </c>
      <c r="S63" s="40" t="s">
        <v>45</v>
      </c>
      <c r="T63" s="36" t="s">
        <v>34</v>
      </c>
      <c r="U63" s="40"/>
      <c r="V63" s="15" t="s">
        <v>38</v>
      </c>
      <c r="W63" s="15" t="s">
        <v>701</v>
      </c>
      <c r="X63" s="15" t="s">
        <v>40</v>
      </c>
      <c r="Y63" s="40"/>
      <c r="Z63" s="40"/>
      <c r="AA63" s="44"/>
    </row>
    <row r="64" spans="1:27" ht="23.1" customHeight="1">
      <c r="A64" s="15">
        <v>61</v>
      </c>
      <c r="B64" s="15"/>
      <c r="C64" s="31" t="s">
        <v>253</v>
      </c>
      <c r="D64" s="31" t="s">
        <v>254</v>
      </c>
      <c r="E64" s="31" t="s">
        <v>255</v>
      </c>
      <c r="F64" s="31" t="s">
        <v>256</v>
      </c>
      <c r="G64" s="32" t="s">
        <v>153</v>
      </c>
      <c r="H64" s="32" t="s">
        <v>33</v>
      </c>
      <c r="I64" s="31">
        <v>71.5</v>
      </c>
      <c r="J64" s="31">
        <v>78.5</v>
      </c>
      <c r="K64" s="31"/>
      <c r="L64" s="31">
        <v>45</v>
      </c>
      <c r="M64" s="31">
        <v>1</v>
      </c>
      <c r="N64" s="61">
        <v>32</v>
      </c>
      <c r="O64" s="15"/>
      <c r="P64" s="36" t="s">
        <v>34</v>
      </c>
      <c r="Q64" s="36" t="s">
        <v>34</v>
      </c>
      <c r="R64" s="15"/>
      <c r="S64" s="15"/>
      <c r="T64" s="15"/>
      <c r="U64" s="15"/>
      <c r="V64" s="15"/>
      <c r="W64" s="15"/>
      <c r="X64" s="15"/>
      <c r="Y64" s="15"/>
      <c r="Z64" s="15"/>
      <c r="AA64" s="20"/>
    </row>
    <row r="65" spans="1:27" ht="23.1" customHeight="1">
      <c r="A65" s="15">
        <v>62</v>
      </c>
      <c r="B65" s="15"/>
      <c r="C65" s="31" t="s">
        <v>257</v>
      </c>
      <c r="D65" s="31" t="s">
        <v>258</v>
      </c>
      <c r="E65" s="31" t="s">
        <v>259</v>
      </c>
      <c r="F65" s="31" t="s">
        <v>256</v>
      </c>
      <c r="G65" s="32" t="s">
        <v>153</v>
      </c>
      <c r="H65" s="32" t="s">
        <v>33</v>
      </c>
      <c r="I65" s="31">
        <v>68</v>
      </c>
      <c r="J65" s="31">
        <v>80</v>
      </c>
      <c r="K65" s="31"/>
      <c r="L65" s="31">
        <v>44.4</v>
      </c>
      <c r="M65" s="31">
        <v>2</v>
      </c>
      <c r="N65" s="63"/>
      <c r="O65" s="15"/>
      <c r="P65" s="36" t="s">
        <v>34</v>
      </c>
      <c r="Q65" s="36" t="s">
        <v>34</v>
      </c>
      <c r="R65" s="39" t="s">
        <v>44</v>
      </c>
      <c r="S65" s="39" t="s">
        <v>45</v>
      </c>
      <c r="T65" s="36"/>
      <c r="U65" s="15"/>
      <c r="V65" s="15" t="s">
        <v>38</v>
      </c>
      <c r="W65" s="15" t="s">
        <v>39</v>
      </c>
      <c r="X65" s="15" t="s">
        <v>40</v>
      </c>
      <c r="Y65" s="15">
        <v>13882127347</v>
      </c>
      <c r="Z65" s="15"/>
      <c r="AA65" s="20"/>
    </row>
    <row r="66" spans="1:27" ht="23.1" customHeight="1">
      <c r="A66" s="15">
        <v>63</v>
      </c>
      <c r="B66" s="15"/>
      <c r="C66" s="31" t="s">
        <v>260</v>
      </c>
      <c r="D66" s="31" t="s">
        <v>261</v>
      </c>
      <c r="E66" s="31" t="s">
        <v>262</v>
      </c>
      <c r="F66" s="31" t="s">
        <v>256</v>
      </c>
      <c r="G66" s="32" t="s">
        <v>153</v>
      </c>
      <c r="H66" s="32" t="s">
        <v>33</v>
      </c>
      <c r="I66" s="31">
        <v>72.5</v>
      </c>
      <c r="J66" s="31">
        <v>74.5</v>
      </c>
      <c r="K66" s="31"/>
      <c r="L66" s="31">
        <v>44.1</v>
      </c>
      <c r="M66" s="31">
        <v>3</v>
      </c>
      <c r="N66" s="63"/>
      <c r="O66" s="15"/>
      <c r="P66" s="36" t="s">
        <v>34</v>
      </c>
      <c r="Q66" s="36" t="s">
        <v>34</v>
      </c>
      <c r="R66" s="39" t="s">
        <v>263</v>
      </c>
      <c r="S66" s="39"/>
      <c r="T66" s="36"/>
      <c r="U66" s="15"/>
      <c r="V66" s="15" t="s">
        <v>38</v>
      </c>
      <c r="W66" s="15" t="s">
        <v>39</v>
      </c>
      <c r="X66" s="15" t="s">
        <v>40</v>
      </c>
      <c r="Y66" s="15">
        <v>18380579527</v>
      </c>
      <c r="Z66" s="15"/>
      <c r="AA66" s="20"/>
    </row>
    <row r="67" spans="1:27" ht="23.1" customHeight="1">
      <c r="A67" s="15">
        <v>64</v>
      </c>
      <c r="B67" s="15"/>
      <c r="C67" s="31" t="s">
        <v>264</v>
      </c>
      <c r="D67" s="31" t="s">
        <v>265</v>
      </c>
      <c r="E67" s="31" t="s">
        <v>266</v>
      </c>
      <c r="F67" s="31" t="s">
        <v>256</v>
      </c>
      <c r="G67" s="32" t="s">
        <v>153</v>
      </c>
      <c r="H67" s="32" t="s">
        <v>33</v>
      </c>
      <c r="I67" s="31">
        <v>70</v>
      </c>
      <c r="J67" s="31">
        <v>75.5</v>
      </c>
      <c r="K67" s="31"/>
      <c r="L67" s="31">
        <v>43.65</v>
      </c>
      <c r="M67" s="31">
        <v>4</v>
      </c>
      <c r="N67" s="63"/>
      <c r="O67" s="15"/>
      <c r="P67" s="36" t="s">
        <v>34</v>
      </c>
      <c r="Q67" s="36" t="s">
        <v>34</v>
      </c>
      <c r="R67" s="39" t="s">
        <v>178</v>
      </c>
      <c r="S67" s="39" t="s">
        <v>45</v>
      </c>
      <c r="T67" s="36"/>
      <c r="U67" s="15"/>
      <c r="V67" s="15" t="s">
        <v>38</v>
      </c>
      <c r="W67" s="15" t="s">
        <v>39</v>
      </c>
      <c r="X67" s="15" t="s">
        <v>40</v>
      </c>
      <c r="Y67" s="15">
        <v>14708024829</v>
      </c>
      <c r="Z67" s="15"/>
      <c r="AA67" s="20"/>
    </row>
    <row r="68" spans="1:27" ht="23.1" customHeight="1">
      <c r="A68" s="15">
        <v>65</v>
      </c>
      <c r="B68" s="15"/>
      <c r="C68" s="31" t="s">
        <v>267</v>
      </c>
      <c r="D68" s="31" t="s">
        <v>268</v>
      </c>
      <c r="E68" s="31" t="s">
        <v>269</v>
      </c>
      <c r="F68" s="31" t="s">
        <v>256</v>
      </c>
      <c r="G68" s="32" t="s">
        <v>153</v>
      </c>
      <c r="H68" s="32" t="s">
        <v>33</v>
      </c>
      <c r="I68" s="31">
        <v>68.5</v>
      </c>
      <c r="J68" s="31">
        <v>77</v>
      </c>
      <c r="K68" s="31"/>
      <c r="L68" s="31">
        <v>43.65</v>
      </c>
      <c r="M68" s="31">
        <v>4</v>
      </c>
      <c r="N68" s="63"/>
      <c r="O68" s="15"/>
      <c r="P68" s="36" t="s">
        <v>34</v>
      </c>
      <c r="Q68" s="36" t="s">
        <v>34</v>
      </c>
      <c r="R68" s="39" t="s">
        <v>178</v>
      </c>
      <c r="S68" s="39" t="s">
        <v>45</v>
      </c>
      <c r="T68" s="36"/>
      <c r="U68" s="15"/>
      <c r="V68" s="15" t="s">
        <v>38</v>
      </c>
      <c r="W68" s="15" t="s">
        <v>39</v>
      </c>
      <c r="X68" s="15" t="s">
        <v>40</v>
      </c>
      <c r="Y68" s="15">
        <v>18381091416</v>
      </c>
      <c r="Z68" s="15"/>
      <c r="AA68" s="20"/>
    </row>
    <row r="69" spans="1:27" ht="23.1" customHeight="1">
      <c r="A69" s="15">
        <v>66</v>
      </c>
      <c r="B69" s="15"/>
      <c r="C69" s="31" t="s">
        <v>270</v>
      </c>
      <c r="D69" s="31" t="s">
        <v>271</v>
      </c>
      <c r="E69" s="31" t="s">
        <v>272</v>
      </c>
      <c r="F69" s="31" t="s">
        <v>256</v>
      </c>
      <c r="G69" s="32" t="s">
        <v>153</v>
      </c>
      <c r="H69" s="32" t="s">
        <v>33</v>
      </c>
      <c r="I69" s="31">
        <v>69.5</v>
      </c>
      <c r="J69" s="31">
        <v>75.5</v>
      </c>
      <c r="K69" s="31"/>
      <c r="L69" s="31">
        <v>43.5</v>
      </c>
      <c r="M69" s="31">
        <v>6</v>
      </c>
      <c r="N69" s="63"/>
      <c r="O69" s="15"/>
      <c r="P69" s="36" t="s">
        <v>34</v>
      </c>
      <c r="Q69" s="36" t="s">
        <v>34</v>
      </c>
      <c r="R69" s="39" t="s">
        <v>178</v>
      </c>
      <c r="S69" s="39" t="s">
        <v>45</v>
      </c>
      <c r="T69" s="36"/>
      <c r="U69" s="15"/>
      <c r="V69" s="15" t="s">
        <v>38</v>
      </c>
      <c r="W69" s="15" t="s">
        <v>39</v>
      </c>
      <c r="X69" s="15" t="s">
        <v>40</v>
      </c>
      <c r="Y69" s="7">
        <v>18728671245</v>
      </c>
      <c r="Z69" s="7"/>
      <c r="AA69" s="20"/>
    </row>
    <row r="70" spans="1:27" ht="23.1" customHeight="1">
      <c r="A70" s="15">
        <v>67</v>
      </c>
      <c r="B70" s="15"/>
      <c r="C70" s="31" t="s">
        <v>273</v>
      </c>
      <c r="D70" s="31" t="s">
        <v>274</v>
      </c>
      <c r="E70" s="31" t="s">
        <v>275</v>
      </c>
      <c r="F70" s="31" t="s">
        <v>256</v>
      </c>
      <c r="G70" s="32" t="s">
        <v>153</v>
      </c>
      <c r="H70" s="32" t="s">
        <v>33</v>
      </c>
      <c r="I70" s="31">
        <v>67</v>
      </c>
      <c r="J70" s="31">
        <v>77.5</v>
      </c>
      <c r="K70" s="31"/>
      <c r="L70" s="31">
        <v>43.35</v>
      </c>
      <c r="M70" s="31">
        <v>7</v>
      </c>
      <c r="N70" s="63"/>
      <c r="O70" s="15"/>
      <c r="P70" s="36" t="s">
        <v>34</v>
      </c>
      <c r="Q70" s="36" t="s">
        <v>34</v>
      </c>
      <c r="R70" s="39" t="s">
        <v>178</v>
      </c>
      <c r="S70" s="39" t="s">
        <v>45</v>
      </c>
      <c r="T70" s="36"/>
      <c r="U70" s="15"/>
      <c r="V70" s="15" t="s">
        <v>38</v>
      </c>
      <c r="W70" s="15" t="s">
        <v>39</v>
      </c>
      <c r="X70" s="15" t="s">
        <v>40</v>
      </c>
      <c r="Y70" s="34">
        <v>18223692260</v>
      </c>
      <c r="Z70" s="34"/>
      <c r="AA70" s="20"/>
    </row>
    <row r="71" spans="1:27" s="28" customFormat="1" ht="23.1" customHeight="1">
      <c r="A71" s="15">
        <v>68</v>
      </c>
      <c r="B71" s="15"/>
      <c r="C71" s="31" t="s">
        <v>279</v>
      </c>
      <c r="D71" s="31" t="s">
        <v>280</v>
      </c>
      <c r="E71" s="31" t="s">
        <v>281</v>
      </c>
      <c r="F71" s="31" t="s">
        <v>256</v>
      </c>
      <c r="G71" s="32" t="s">
        <v>153</v>
      </c>
      <c r="H71" s="32" t="s">
        <v>33</v>
      </c>
      <c r="I71" s="31">
        <v>63</v>
      </c>
      <c r="J71" s="31">
        <v>80.5</v>
      </c>
      <c r="K71" s="31"/>
      <c r="L71" s="31">
        <v>43.05</v>
      </c>
      <c r="M71" s="31">
        <v>8</v>
      </c>
      <c r="N71" s="63"/>
      <c r="O71" s="15"/>
      <c r="P71" s="36" t="s">
        <v>34</v>
      </c>
      <c r="Q71" s="36" t="s">
        <v>34</v>
      </c>
      <c r="R71" s="15"/>
      <c r="S71" s="15"/>
      <c r="T71" s="15"/>
      <c r="U71" s="15"/>
      <c r="V71" s="15"/>
      <c r="W71" s="15"/>
      <c r="X71" s="15"/>
      <c r="Y71" s="15"/>
      <c r="Z71" s="15"/>
      <c r="AA71" s="42"/>
    </row>
    <row r="72" spans="1:27" ht="23.1" customHeight="1">
      <c r="A72" s="15">
        <v>69</v>
      </c>
      <c r="B72" s="15"/>
      <c r="C72" s="31" t="s">
        <v>282</v>
      </c>
      <c r="D72" s="31" t="s">
        <v>283</v>
      </c>
      <c r="E72" s="31" t="s">
        <v>284</v>
      </c>
      <c r="F72" s="31" t="s">
        <v>256</v>
      </c>
      <c r="G72" s="32" t="s">
        <v>153</v>
      </c>
      <c r="H72" s="32" t="s">
        <v>33</v>
      </c>
      <c r="I72" s="31">
        <v>56.5</v>
      </c>
      <c r="J72" s="31">
        <v>86.5</v>
      </c>
      <c r="K72" s="31"/>
      <c r="L72" s="31">
        <v>42.9</v>
      </c>
      <c r="M72" s="31">
        <v>10</v>
      </c>
      <c r="N72" s="63"/>
      <c r="O72" s="15"/>
      <c r="P72" s="36" t="s">
        <v>34</v>
      </c>
      <c r="Q72" s="36" t="s">
        <v>34</v>
      </c>
      <c r="R72" s="39" t="s">
        <v>49</v>
      </c>
      <c r="S72" s="39"/>
      <c r="T72" s="36"/>
      <c r="U72" s="15"/>
      <c r="V72" s="15" t="s">
        <v>38</v>
      </c>
      <c r="W72" s="15" t="s">
        <v>39</v>
      </c>
      <c r="X72" s="15" t="s">
        <v>40</v>
      </c>
      <c r="Y72" s="15">
        <v>15923835357</v>
      </c>
      <c r="Z72" s="15"/>
      <c r="AA72" s="20"/>
    </row>
    <row r="73" spans="1:27" ht="23.1" customHeight="1">
      <c r="A73" s="15">
        <v>70</v>
      </c>
      <c r="B73" s="15"/>
      <c r="C73" s="31" t="s">
        <v>285</v>
      </c>
      <c r="D73" s="31" t="s">
        <v>286</v>
      </c>
      <c r="E73" s="31" t="s">
        <v>287</v>
      </c>
      <c r="F73" s="31" t="s">
        <v>256</v>
      </c>
      <c r="G73" s="32" t="s">
        <v>153</v>
      </c>
      <c r="H73" s="32" t="s">
        <v>33</v>
      </c>
      <c r="I73" s="31">
        <v>68</v>
      </c>
      <c r="J73" s="31">
        <v>75</v>
      </c>
      <c r="K73" s="31"/>
      <c r="L73" s="31">
        <v>42.9</v>
      </c>
      <c r="M73" s="31">
        <v>10</v>
      </c>
      <c r="N73" s="63"/>
      <c r="O73" s="15"/>
      <c r="P73" s="36" t="s">
        <v>34</v>
      </c>
      <c r="Q73" s="36" t="s">
        <v>34</v>
      </c>
      <c r="R73" s="15"/>
      <c r="S73" s="15"/>
      <c r="T73" s="15"/>
      <c r="U73" s="15"/>
      <c r="V73" s="15"/>
      <c r="W73" s="15"/>
      <c r="X73" s="15"/>
      <c r="Y73" s="15"/>
      <c r="Z73" s="15"/>
      <c r="AA73" s="20"/>
    </row>
    <row r="74" spans="1:27" ht="23.1" customHeight="1">
      <c r="A74" s="15">
        <v>71</v>
      </c>
      <c r="B74" s="15"/>
      <c r="C74" s="31" t="s">
        <v>291</v>
      </c>
      <c r="D74" s="31" t="s">
        <v>292</v>
      </c>
      <c r="E74" s="31" t="s">
        <v>293</v>
      </c>
      <c r="F74" s="31" t="s">
        <v>256</v>
      </c>
      <c r="G74" s="32" t="s">
        <v>153</v>
      </c>
      <c r="H74" s="32" t="s">
        <v>33</v>
      </c>
      <c r="I74" s="31">
        <v>61.5</v>
      </c>
      <c r="J74" s="31">
        <v>81</v>
      </c>
      <c r="K74" s="31"/>
      <c r="L74" s="31">
        <v>42.75</v>
      </c>
      <c r="M74" s="31">
        <v>12</v>
      </c>
      <c r="N74" s="63"/>
      <c r="O74" s="15"/>
      <c r="P74" s="36" t="s">
        <v>34</v>
      </c>
      <c r="Q74" s="36" t="s">
        <v>34</v>
      </c>
      <c r="R74" s="34"/>
      <c r="S74" s="34"/>
      <c r="T74" s="34"/>
      <c r="U74" s="34"/>
      <c r="V74" s="34"/>
      <c r="W74" s="34"/>
      <c r="X74" s="34"/>
      <c r="Y74" s="34"/>
      <c r="Z74" s="34"/>
      <c r="AA74" s="20"/>
    </row>
    <row r="75" spans="1:27" ht="23.1" customHeight="1">
      <c r="A75" s="15">
        <v>72</v>
      </c>
      <c r="B75" s="15"/>
      <c r="C75" s="31" t="s">
        <v>294</v>
      </c>
      <c r="D75" s="31" t="s">
        <v>295</v>
      </c>
      <c r="E75" s="31" t="s">
        <v>296</v>
      </c>
      <c r="F75" s="31" t="s">
        <v>256</v>
      </c>
      <c r="G75" s="32" t="s">
        <v>153</v>
      </c>
      <c r="H75" s="32" t="s">
        <v>33</v>
      </c>
      <c r="I75" s="31">
        <v>68</v>
      </c>
      <c r="J75" s="31">
        <v>74.5</v>
      </c>
      <c r="K75" s="31"/>
      <c r="L75" s="31">
        <v>42.75</v>
      </c>
      <c r="M75" s="31">
        <v>12</v>
      </c>
      <c r="N75" s="63"/>
      <c r="O75" s="15"/>
      <c r="P75" s="36" t="s">
        <v>34</v>
      </c>
      <c r="Q75" s="36" t="s">
        <v>34</v>
      </c>
      <c r="R75" s="39" t="s">
        <v>178</v>
      </c>
      <c r="S75" s="39" t="s">
        <v>45</v>
      </c>
      <c r="T75" s="36"/>
      <c r="U75" s="15"/>
      <c r="V75" s="15" t="s">
        <v>38</v>
      </c>
      <c r="W75" s="15" t="s">
        <v>39</v>
      </c>
      <c r="X75" s="15" t="s">
        <v>40</v>
      </c>
      <c r="Y75" s="34">
        <v>18919530320</v>
      </c>
      <c r="Z75" s="34"/>
      <c r="AA75" s="20"/>
    </row>
    <row r="76" spans="1:27" ht="23.1" customHeight="1">
      <c r="A76" s="15">
        <v>73</v>
      </c>
      <c r="B76" s="15"/>
      <c r="C76" s="31" t="s">
        <v>297</v>
      </c>
      <c r="D76" s="31" t="s">
        <v>298</v>
      </c>
      <c r="E76" s="31" t="s">
        <v>299</v>
      </c>
      <c r="F76" s="31" t="s">
        <v>256</v>
      </c>
      <c r="G76" s="32" t="s">
        <v>153</v>
      </c>
      <c r="H76" s="32" t="s">
        <v>33</v>
      </c>
      <c r="I76" s="31">
        <v>68.5</v>
      </c>
      <c r="J76" s="31">
        <v>74</v>
      </c>
      <c r="K76" s="31"/>
      <c r="L76" s="31">
        <v>42.75</v>
      </c>
      <c r="M76" s="31">
        <v>12</v>
      </c>
      <c r="N76" s="63"/>
      <c r="O76" s="15"/>
      <c r="P76" s="36" t="s">
        <v>34</v>
      </c>
      <c r="Q76" s="36" t="s">
        <v>34</v>
      </c>
      <c r="R76" s="39" t="s">
        <v>178</v>
      </c>
      <c r="S76" s="39" t="s">
        <v>45</v>
      </c>
      <c r="T76" s="15"/>
      <c r="U76" s="15"/>
      <c r="V76" s="15"/>
      <c r="W76" s="15"/>
      <c r="X76" s="15"/>
      <c r="Y76" s="15"/>
      <c r="Z76" s="15"/>
      <c r="AA76" s="20"/>
    </row>
    <row r="77" spans="1:27" ht="23.1" customHeight="1">
      <c r="A77" s="15">
        <v>74</v>
      </c>
      <c r="B77" s="15"/>
      <c r="C77" s="31" t="s">
        <v>303</v>
      </c>
      <c r="D77" s="31" t="s">
        <v>304</v>
      </c>
      <c r="E77" s="31" t="s">
        <v>305</v>
      </c>
      <c r="F77" s="31" t="s">
        <v>256</v>
      </c>
      <c r="G77" s="32" t="s">
        <v>153</v>
      </c>
      <c r="H77" s="32" t="s">
        <v>33</v>
      </c>
      <c r="I77" s="31">
        <v>74</v>
      </c>
      <c r="J77" s="31">
        <v>67</v>
      </c>
      <c r="K77" s="31"/>
      <c r="L77" s="31">
        <v>42.3</v>
      </c>
      <c r="M77" s="31">
        <v>16</v>
      </c>
      <c r="N77" s="63"/>
      <c r="O77" s="15"/>
      <c r="P77" s="36" t="s">
        <v>34</v>
      </c>
      <c r="Q77" s="36" t="s">
        <v>34</v>
      </c>
      <c r="R77" s="39" t="s">
        <v>178</v>
      </c>
      <c r="S77" s="39" t="s">
        <v>45</v>
      </c>
      <c r="T77" s="15"/>
      <c r="U77" s="15"/>
      <c r="V77" s="15"/>
      <c r="W77" s="15"/>
      <c r="X77" s="15"/>
      <c r="Y77" s="15"/>
      <c r="Z77" s="15"/>
      <c r="AA77" s="20"/>
    </row>
    <row r="78" spans="1:27" ht="23.1" customHeight="1">
      <c r="A78" s="15">
        <v>75</v>
      </c>
      <c r="B78" s="15"/>
      <c r="C78" s="31" t="s">
        <v>306</v>
      </c>
      <c r="D78" s="31" t="s">
        <v>307</v>
      </c>
      <c r="E78" s="31" t="s">
        <v>308</v>
      </c>
      <c r="F78" s="31" t="s">
        <v>256</v>
      </c>
      <c r="G78" s="32" t="s">
        <v>153</v>
      </c>
      <c r="H78" s="32" t="s">
        <v>33</v>
      </c>
      <c r="I78" s="31">
        <v>70</v>
      </c>
      <c r="J78" s="31">
        <v>71</v>
      </c>
      <c r="K78" s="31"/>
      <c r="L78" s="31">
        <v>42.3</v>
      </c>
      <c r="M78" s="31">
        <v>16</v>
      </c>
      <c r="N78" s="63"/>
      <c r="O78" s="15"/>
      <c r="P78" s="36" t="s">
        <v>34</v>
      </c>
      <c r="Q78" s="36" t="s">
        <v>34</v>
      </c>
      <c r="R78" s="39" t="s">
        <v>178</v>
      </c>
      <c r="S78" s="15" t="s">
        <v>45</v>
      </c>
      <c r="T78" s="15"/>
      <c r="U78" s="15"/>
      <c r="V78" s="15"/>
      <c r="W78" s="15"/>
      <c r="X78" s="15"/>
      <c r="Y78" s="15"/>
      <c r="Z78" s="15"/>
      <c r="AA78" s="20"/>
    </row>
    <row r="79" spans="1:27" ht="23.1" customHeight="1">
      <c r="A79" s="15">
        <v>76</v>
      </c>
      <c r="B79" s="15"/>
      <c r="C79" s="31" t="s">
        <v>309</v>
      </c>
      <c r="D79" s="31" t="s">
        <v>310</v>
      </c>
      <c r="E79" s="31" t="s">
        <v>311</v>
      </c>
      <c r="F79" s="31" t="s">
        <v>256</v>
      </c>
      <c r="G79" s="32" t="s">
        <v>153</v>
      </c>
      <c r="H79" s="32" t="s">
        <v>33</v>
      </c>
      <c r="I79" s="31">
        <v>66.5</v>
      </c>
      <c r="J79" s="31">
        <v>74.5</v>
      </c>
      <c r="K79" s="31"/>
      <c r="L79" s="31">
        <v>42.3</v>
      </c>
      <c r="M79" s="31">
        <v>16</v>
      </c>
      <c r="N79" s="63"/>
      <c r="O79" s="15"/>
      <c r="P79" s="36" t="s">
        <v>34</v>
      </c>
      <c r="Q79" s="36" t="s">
        <v>34</v>
      </c>
      <c r="R79" s="39" t="s">
        <v>178</v>
      </c>
      <c r="S79" s="15" t="s">
        <v>45</v>
      </c>
      <c r="T79" s="15"/>
      <c r="U79" s="15"/>
      <c r="V79" s="15"/>
      <c r="W79" s="15"/>
      <c r="X79" s="15"/>
      <c r="Y79" s="15"/>
      <c r="Z79" s="15"/>
      <c r="AA79" s="20"/>
    </row>
    <row r="80" spans="1:27" ht="23.1" customHeight="1">
      <c r="A80" s="15">
        <v>77</v>
      </c>
      <c r="B80" s="15"/>
      <c r="C80" s="31" t="s">
        <v>312</v>
      </c>
      <c r="D80" s="31" t="s">
        <v>313</v>
      </c>
      <c r="E80" s="31" t="s">
        <v>314</v>
      </c>
      <c r="F80" s="31" t="s">
        <v>256</v>
      </c>
      <c r="G80" s="32" t="s">
        <v>153</v>
      </c>
      <c r="H80" s="32" t="s">
        <v>33</v>
      </c>
      <c r="I80" s="31">
        <v>59</v>
      </c>
      <c r="J80" s="31">
        <v>82</v>
      </c>
      <c r="K80" s="31"/>
      <c r="L80" s="31">
        <v>42.3</v>
      </c>
      <c r="M80" s="31">
        <v>16</v>
      </c>
      <c r="N80" s="63"/>
      <c r="O80" s="15"/>
      <c r="P80" s="36" t="s">
        <v>34</v>
      </c>
      <c r="Q80" s="36" t="s">
        <v>34</v>
      </c>
      <c r="R80" s="39" t="s">
        <v>178</v>
      </c>
      <c r="S80" s="39" t="s">
        <v>45</v>
      </c>
      <c r="T80" s="36"/>
      <c r="U80" s="15"/>
      <c r="V80" s="15" t="s">
        <v>38</v>
      </c>
      <c r="W80" s="15" t="s">
        <v>39</v>
      </c>
      <c r="X80" s="15" t="s">
        <v>40</v>
      </c>
      <c r="Y80" s="15">
        <v>18280341455</v>
      </c>
      <c r="Z80" s="15"/>
      <c r="AA80" s="20"/>
    </row>
    <row r="81" spans="1:27" ht="23.1" customHeight="1">
      <c r="A81" s="15">
        <v>78</v>
      </c>
      <c r="B81" s="15"/>
      <c r="C81" s="31" t="s">
        <v>315</v>
      </c>
      <c r="D81" s="31" t="s">
        <v>316</v>
      </c>
      <c r="E81" s="31" t="s">
        <v>317</v>
      </c>
      <c r="F81" s="31" t="s">
        <v>256</v>
      </c>
      <c r="G81" s="32" t="s">
        <v>153</v>
      </c>
      <c r="H81" s="32" t="s">
        <v>33</v>
      </c>
      <c r="I81" s="31">
        <v>69</v>
      </c>
      <c r="J81" s="31">
        <v>70.5</v>
      </c>
      <c r="K81" s="31"/>
      <c r="L81" s="31">
        <v>41.85</v>
      </c>
      <c r="M81" s="31">
        <v>21</v>
      </c>
      <c r="N81" s="63"/>
      <c r="O81" s="15"/>
      <c r="P81" s="36" t="s">
        <v>34</v>
      </c>
      <c r="Q81" s="36" t="s">
        <v>34</v>
      </c>
      <c r="R81" s="39" t="s">
        <v>49</v>
      </c>
      <c r="S81" s="39"/>
      <c r="T81" s="36"/>
      <c r="U81" s="36" t="s">
        <v>34</v>
      </c>
      <c r="V81" s="15" t="s">
        <v>38</v>
      </c>
      <c r="W81" s="15" t="s">
        <v>39</v>
      </c>
      <c r="X81" s="15" t="s">
        <v>40</v>
      </c>
      <c r="Y81" s="15">
        <v>18223997018</v>
      </c>
      <c r="Z81" s="15"/>
      <c r="AA81" s="20"/>
    </row>
    <row r="82" spans="1:27" ht="23.1" customHeight="1">
      <c r="A82" s="15">
        <v>79</v>
      </c>
      <c r="B82" s="15"/>
      <c r="C82" s="31" t="s">
        <v>318</v>
      </c>
      <c r="D82" s="31" t="s">
        <v>319</v>
      </c>
      <c r="E82" s="31" t="s">
        <v>320</v>
      </c>
      <c r="F82" s="31" t="s">
        <v>256</v>
      </c>
      <c r="G82" s="32" t="s">
        <v>153</v>
      </c>
      <c r="H82" s="32" t="s">
        <v>33</v>
      </c>
      <c r="I82" s="31">
        <v>58.5</v>
      </c>
      <c r="J82" s="31">
        <v>79.5</v>
      </c>
      <c r="K82" s="31"/>
      <c r="L82" s="31">
        <v>41.4</v>
      </c>
      <c r="M82" s="31">
        <v>22</v>
      </c>
      <c r="N82" s="63"/>
      <c r="O82" s="15"/>
      <c r="P82" s="36" t="s">
        <v>34</v>
      </c>
      <c r="Q82" s="36" t="s">
        <v>34</v>
      </c>
      <c r="R82" s="39" t="s">
        <v>44</v>
      </c>
      <c r="S82" s="39" t="s">
        <v>45</v>
      </c>
      <c r="T82" s="36"/>
      <c r="U82" s="15"/>
      <c r="V82" s="15" t="s">
        <v>38</v>
      </c>
      <c r="W82" s="15" t="s">
        <v>39</v>
      </c>
      <c r="X82" s="15" t="s">
        <v>40</v>
      </c>
      <c r="Y82" s="34">
        <v>18725906543</v>
      </c>
      <c r="Z82" s="34"/>
      <c r="AA82" s="20"/>
    </row>
    <row r="83" spans="1:27" ht="23.1" customHeight="1">
      <c r="A83" s="15">
        <v>80</v>
      </c>
      <c r="B83" s="15"/>
      <c r="C83" s="31" t="s">
        <v>321</v>
      </c>
      <c r="D83" s="31" t="s">
        <v>322</v>
      </c>
      <c r="E83" s="31" t="s">
        <v>323</v>
      </c>
      <c r="F83" s="31" t="s">
        <v>256</v>
      </c>
      <c r="G83" s="32" t="s">
        <v>153</v>
      </c>
      <c r="H83" s="32" t="s">
        <v>33</v>
      </c>
      <c r="I83" s="31">
        <v>63</v>
      </c>
      <c r="J83" s="31">
        <v>74.5</v>
      </c>
      <c r="K83" s="31"/>
      <c r="L83" s="31">
        <v>41.25</v>
      </c>
      <c r="M83" s="31">
        <v>23</v>
      </c>
      <c r="N83" s="63"/>
      <c r="O83" s="15"/>
      <c r="P83" s="36" t="s">
        <v>34</v>
      </c>
      <c r="Q83" s="36" t="s">
        <v>34</v>
      </c>
      <c r="R83" s="34" t="s">
        <v>49</v>
      </c>
      <c r="S83" s="34"/>
      <c r="T83" s="34"/>
      <c r="U83" s="34"/>
      <c r="V83" s="34"/>
      <c r="W83" s="34"/>
      <c r="X83" s="34"/>
      <c r="Y83" s="34"/>
      <c r="Z83" s="34"/>
      <c r="AA83" s="20"/>
    </row>
    <row r="84" spans="1:27" ht="23.1" customHeight="1">
      <c r="A84" s="15">
        <v>81</v>
      </c>
      <c r="B84" s="15"/>
      <c r="C84" s="31" t="s">
        <v>324</v>
      </c>
      <c r="D84" s="31" t="s">
        <v>325</v>
      </c>
      <c r="E84" s="31" t="s">
        <v>326</v>
      </c>
      <c r="F84" s="31" t="s">
        <v>256</v>
      </c>
      <c r="G84" s="32" t="s">
        <v>153</v>
      </c>
      <c r="H84" s="32" t="s">
        <v>33</v>
      </c>
      <c r="I84" s="31">
        <v>60</v>
      </c>
      <c r="J84" s="31">
        <v>77</v>
      </c>
      <c r="K84" s="31"/>
      <c r="L84" s="31">
        <v>41.1</v>
      </c>
      <c r="M84" s="31">
        <v>24</v>
      </c>
      <c r="N84" s="63"/>
      <c r="O84" s="15"/>
      <c r="P84" s="36" t="s">
        <v>34</v>
      </c>
      <c r="Q84" s="36" t="s">
        <v>34</v>
      </c>
      <c r="R84" s="39" t="s">
        <v>44</v>
      </c>
      <c r="S84" s="39" t="s">
        <v>45</v>
      </c>
      <c r="T84" s="36"/>
      <c r="U84" s="15"/>
      <c r="V84" s="15" t="s">
        <v>38</v>
      </c>
      <c r="W84" s="15" t="s">
        <v>39</v>
      </c>
      <c r="X84" s="15" t="s">
        <v>40</v>
      </c>
      <c r="Y84" s="15">
        <v>13896363551</v>
      </c>
      <c r="Z84" s="15"/>
      <c r="AA84" s="20"/>
    </row>
    <row r="85" spans="1:27" ht="23.1" customHeight="1">
      <c r="A85" s="15">
        <v>82</v>
      </c>
      <c r="B85" s="15"/>
      <c r="C85" s="31" t="s">
        <v>327</v>
      </c>
      <c r="D85" s="31" t="s">
        <v>328</v>
      </c>
      <c r="E85" s="31" t="s">
        <v>329</v>
      </c>
      <c r="F85" s="31" t="s">
        <v>256</v>
      </c>
      <c r="G85" s="32" t="s">
        <v>153</v>
      </c>
      <c r="H85" s="32" t="s">
        <v>33</v>
      </c>
      <c r="I85" s="31">
        <v>59.5</v>
      </c>
      <c r="J85" s="31">
        <v>77.5</v>
      </c>
      <c r="K85" s="31"/>
      <c r="L85" s="31">
        <v>41.1</v>
      </c>
      <c r="M85" s="31">
        <v>24</v>
      </c>
      <c r="N85" s="63"/>
      <c r="O85" s="15"/>
      <c r="P85" s="36" t="s">
        <v>34</v>
      </c>
      <c r="Q85" s="36" t="s">
        <v>34</v>
      </c>
      <c r="R85" s="39" t="s">
        <v>44</v>
      </c>
      <c r="S85" s="15" t="s">
        <v>45</v>
      </c>
      <c r="T85" s="15"/>
      <c r="U85" s="15"/>
      <c r="V85" s="15"/>
      <c r="W85" s="15"/>
      <c r="X85" s="15"/>
      <c r="Y85" s="15"/>
      <c r="Z85" s="15"/>
      <c r="AA85" s="20"/>
    </row>
    <row r="86" spans="1:27" ht="23.1" customHeight="1">
      <c r="A86" s="15">
        <v>83</v>
      </c>
      <c r="B86" s="15"/>
      <c r="C86" s="31" t="s">
        <v>330</v>
      </c>
      <c r="D86" s="31" t="s">
        <v>331</v>
      </c>
      <c r="E86" s="31" t="s">
        <v>332</v>
      </c>
      <c r="F86" s="31" t="s">
        <v>256</v>
      </c>
      <c r="G86" s="32" t="s">
        <v>153</v>
      </c>
      <c r="H86" s="32" t="s">
        <v>33</v>
      </c>
      <c r="I86" s="31">
        <v>66</v>
      </c>
      <c r="J86" s="31">
        <v>71</v>
      </c>
      <c r="K86" s="31"/>
      <c r="L86" s="31">
        <v>41.1</v>
      </c>
      <c r="M86" s="31">
        <v>24</v>
      </c>
      <c r="N86" s="63"/>
      <c r="O86" s="15"/>
      <c r="P86" s="36" t="s">
        <v>34</v>
      </c>
      <c r="Q86" s="36" t="s">
        <v>34</v>
      </c>
      <c r="R86" s="34"/>
      <c r="S86" s="34"/>
      <c r="T86" s="34"/>
      <c r="U86" s="34"/>
      <c r="V86" s="34"/>
      <c r="W86" s="34"/>
      <c r="X86" s="34"/>
      <c r="Y86" s="34"/>
      <c r="Z86" s="34"/>
      <c r="AA86" s="20"/>
    </row>
    <row r="87" spans="1:27" ht="23.1" customHeight="1">
      <c r="A87" s="15">
        <v>84</v>
      </c>
      <c r="B87" s="15"/>
      <c r="C87" s="31" t="s">
        <v>333</v>
      </c>
      <c r="D87" s="31" t="s">
        <v>334</v>
      </c>
      <c r="E87" s="31" t="s">
        <v>335</v>
      </c>
      <c r="F87" s="31" t="s">
        <v>256</v>
      </c>
      <c r="G87" s="32" t="s">
        <v>153</v>
      </c>
      <c r="H87" s="32" t="s">
        <v>33</v>
      </c>
      <c r="I87" s="31">
        <v>60.5</v>
      </c>
      <c r="J87" s="31">
        <v>76.5</v>
      </c>
      <c r="K87" s="31"/>
      <c r="L87" s="31">
        <v>41.1</v>
      </c>
      <c r="M87" s="31">
        <v>24</v>
      </c>
      <c r="N87" s="63"/>
      <c r="O87" s="15"/>
      <c r="P87" s="36" t="s">
        <v>34</v>
      </c>
      <c r="Q87" s="36" t="s">
        <v>34</v>
      </c>
      <c r="R87" s="15" t="s">
        <v>49</v>
      </c>
      <c r="S87" s="15" t="s">
        <v>56</v>
      </c>
      <c r="T87" s="15"/>
      <c r="U87" s="15"/>
      <c r="V87" s="15"/>
      <c r="W87" s="15"/>
      <c r="X87" s="15"/>
      <c r="Y87" s="15"/>
      <c r="Z87" s="15"/>
      <c r="AA87" s="20"/>
    </row>
    <row r="88" spans="1:27" ht="23.1" customHeight="1">
      <c r="A88" s="15">
        <v>85</v>
      </c>
      <c r="B88" s="15"/>
      <c r="C88" s="31" t="s">
        <v>336</v>
      </c>
      <c r="D88" s="31" t="s">
        <v>337</v>
      </c>
      <c r="E88" s="31" t="s">
        <v>338</v>
      </c>
      <c r="F88" s="31" t="s">
        <v>256</v>
      </c>
      <c r="G88" s="32" t="s">
        <v>153</v>
      </c>
      <c r="H88" s="32" t="s">
        <v>33</v>
      </c>
      <c r="I88" s="31">
        <v>55</v>
      </c>
      <c r="J88" s="31">
        <v>82</v>
      </c>
      <c r="K88" s="31"/>
      <c r="L88" s="31">
        <v>41.1</v>
      </c>
      <c r="M88" s="31">
        <v>24</v>
      </c>
      <c r="N88" s="63"/>
      <c r="O88" s="15"/>
      <c r="P88" s="36" t="s">
        <v>34</v>
      </c>
      <c r="Q88" s="36" t="s">
        <v>34</v>
      </c>
      <c r="R88" s="39" t="s">
        <v>44</v>
      </c>
      <c r="S88" s="39" t="s">
        <v>56</v>
      </c>
      <c r="T88" s="36"/>
      <c r="U88" s="15"/>
      <c r="V88" s="15" t="s">
        <v>38</v>
      </c>
      <c r="W88" s="15" t="s">
        <v>39</v>
      </c>
      <c r="X88" s="15" t="s">
        <v>40</v>
      </c>
      <c r="Y88" s="15">
        <v>18228060131</v>
      </c>
      <c r="Z88" s="15"/>
      <c r="AA88" s="20"/>
    </row>
    <row r="89" spans="1:27" ht="23.1" customHeight="1">
      <c r="A89" s="15">
        <v>86</v>
      </c>
      <c r="B89" s="15"/>
      <c r="C89" s="31" t="s">
        <v>339</v>
      </c>
      <c r="D89" s="31" t="s">
        <v>340</v>
      </c>
      <c r="E89" s="31" t="s">
        <v>341</v>
      </c>
      <c r="F89" s="31" t="s">
        <v>256</v>
      </c>
      <c r="G89" s="32" t="s">
        <v>153</v>
      </c>
      <c r="H89" s="32" t="s">
        <v>33</v>
      </c>
      <c r="I89" s="31">
        <v>56.5</v>
      </c>
      <c r="J89" s="31">
        <v>80.5</v>
      </c>
      <c r="K89" s="31"/>
      <c r="L89" s="31">
        <v>41.1</v>
      </c>
      <c r="M89" s="31">
        <v>24</v>
      </c>
      <c r="N89" s="63"/>
      <c r="O89" s="15"/>
      <c r="P89" s="36" t="s">
        <v>34</v>
      </c>
      <c r="Q89" s="36" t="s">
        <v>34</v>
      </c>
      <c r="R89" s="39" t="s">
        <v>44</v>
      </c>
      <c r="S89" s="39" t="s">
        <v>45</v>
      </c>
      <c r="T89" s="36"/>
      <c r="U89" s="15"/>
      <c r="V89" s="15" t="s">
        <v>38</v>
      </c>
      <c r="W89" s="15" t="s">
        <v>39</v>
      </c>
      <c r="X89" s="15" t="s">
        <v>40</v>
      </c>
      <c r="Y89" s="15">
        <v>18227552981</v>
      </c>
      <c r="Z89" s="15"/>
      <c r="AA89" s="20"/>
    </row>
    <row r="90" spans="1:27" ht="23.1" customHeight="1">
      <c r="A90" s="15">
        <v>87</v>
      </c>
      <c r="B90" s="15"/>
      <c r="C90" s="31" t="s">
        <v>345</v>
      </c>
      <c r="D90" s="31" t="s">
        <v>346</v>
      </c>
      <c r="E90" s="31" t="s">
        <v>347</v>
      </c>
      <c r="F90" s="31" t="s">
        <v>256</v>
      </c>
      <c r="G90" s="32" t="s">
        <v>153</v>
      </c>
      <c r="H90" s="32" t="s">
        <v>33</v>
      </c>
      <c r="I90" s="31">
        <v>65</v>
      </c>
      <c r="J90" s="31">
        <v>71.5</v>
      </c>
      <c r="K90" s="31"/>
      <c r="L90" s="31">
        <v>40.950000000000003</v>
      </c>
      <c r="M90" s="31">
        <v>31</v>
      </c>
      <c r="N90" s="63"/>
      <c r="O90" s="15"/>
      <c r="P90" s="36" t="s">
        <v>34</v>
      </c>
      <c r="Q90" s="36" t="s">
        <v>34</v>
      </c>
      <c r="R90" s="36" t="s">
        <v>34</v>
      </c>
      <c r="S90" s="36" t="s">
        <v>34</v>
      </c>
      <c r="T90" s="36"/>
      <c r="U90" s="15"/>
      <c r="V90" s="15" t="s">
        <v>38</v>
      </c>
      <c r="W90" s="15" t="s">
        <v>39</v>
      </c>
      <c r="X90" s="15" t="s">
        <v>40</v>
      </c>
      <c r="Y90" s="15">
        <v>18919534038</v>
      </c>
      <c r="Z90" s="15"/>
      <c r="AA90" s="20"/>
    </row>
    <row r="91" spans="1:27" ht="23.1" customHeight="1">
      <c r="A91" s="15">
        <v>88</v>
      </c>
      <c r="B91" s="15"/>
      <c r="C91" s="31" t="s">
        <v>351</v>
      </c>
      <c r="D91" s="31" t="s">
        <v>352</v>
      </c>
      <c r="E91" s="31" t="s">
        <v>353</v>
      </c>
      <c r="F91" s="31" t="s">
        <v>256</v>
      </c>
      <c r="G91" s="32" t="s">
        <v>153</v>
      </c>
      <c r="H91" s="32" t="s">
        <v>33</v>
      </c>
      <c r="I91" s="31">
        <v>61.5</v>
      </c>
      <c r="J91" s="31">
        <v>74.5</v>
      </c>
      <c r="K91" s="31"/>
      <c r="L91" s="31">
        <v>40.799999999999997</v>
      </c>
      <c r="M91" s="31">
        <v>33</v>
      </c>
      <c r="N91" s="63"/>
      <c r="O91" s="15"/>
      <c r="P91" s="36" t="s">
        <v>34</v>
      </c>
      <c r="Q91" s="36" t="s">
        <v>34</v>
      </c>
      <c r="R91" s="39" t="s">
        <v>44</v>
      </c>
      <c r="S91" s="39" t="s">
        <v>45</v>
      </c>
      <c r="T91" s="15"/>
      <c r="U91" s="15"/>
      <c r="V91" s="15"/>
      <c r="W91" s="15"/>
      <c r="X91" s="15"/>
      <c r="Y91" s="15"/>
      <c r="Z91" s="15"/>
      <c r="AA91" s="20"/>
    </row>
    <row r="92" spans="1:27" ht="23.1" customHeight="1">
      <c r="A92" s="15">
        <v>89</v>
      </c>
      <c r="B92" s="15"/>
      <c r="C92" s="31" t="s">
        <v>354</v>
      </c>
      <c r="D92" s="31" t="s">
        <v>355</v>
      </c>
      <c r="E92" s="31" t="s">
        <v>356</v>
      </c>
      <c r="F92" s="31" t="s">
        <v>256</v>
      </c>
      <c r="G92" s="32" t="s">
        <v>153</v>
      </c>
      <c r="H92" s="32" t="s">
        <v>33</v>
      </c>
      <c r="I92" s="31">
        <v>61.5</v>
      </c>
      <c r="J92" s="31">
        <v>74</v>
      </c>
      <c r="K92" s="31"/>
      <c r="L92" s="31">
        <v>40.65</v>
      </c>
      <c r="M92" s="31">
        <v>34</v>
      </c>
      <c r="N92" s="63"/>
      <c r="O92" s="15"/>
      <c r="P92" s="36" t="s">
        <v>34</v>
      </c>
      <c r="Q92" s="36" t="s">
        <v>34</v>
      </c>
      <c r="R92" s="39" t="s">
        <v>44</v>
      </c>
      <c r="S92" s="39" t="s">
        <v>45</v>
      </c>
      <c r="T92" s="36"/>
      <c r="U92" s="15"/>
      <c r="V92" s="15" t="s">
        <v>38</v>
      </c>
      <c r="W92" s="15" t="s">
        <v>39</v>
      </c>
      <c r="X92" s="15" t="s">
        <v>40</v>
      </c>
      <c r="Y92" s="15">
        <v>15282607024</v>
      </c>
      <c r="Z92" s="15"/>
      <c r="AA92" s="20"/>
    </row>
    <row r="93" spans="1:27" ht="23.1" customHeight="1">
      <c r="A93" s="15">
        <v>90</v>
      </c>
      <c r="B93" s="15"/>
      <c r="C93" s="31" t="s">
        <v>357</v>
      </c>
      <c r="D93" s="31" t="s">
        <v>358</v>
      </c>
      <c r="E93" s="31" t="s">
        <v>359</v>
      </c>
      <c r="F93" s="31" t="s">
        <v>256</v>
      </c>
      <c r="G93" s="32" t="s">
        <v>153</v>
      </c>
      <c r="H93" s="32" t="s">
        <v>33</v>
      </c>
      <c r="I93" s="31">
        <v>68.5</v>
      </c>
      <c r="J93" s="31">
        <v>67</v>
      </c>
      <c r="K93" s="31"/>
      <c r="L93" s="31">
        <v>40.65</v>
      </c>
      <c r="M93" s="31">
        <v>34</v>
      </c>
      <c r="N93" s="63"/>
      <c r="O93" s="15"/>
      <c r="P93" s="36" t="s">
        <v>34</v>
      </c>
      <c r="Q93" s="36" t="s">
        <v>34</v>
      </c>
      <c r="R93" s="39" t="s">
        <v>44</v>
      </c>
      <c r="S93" s="39" t="s">
        <v>45</v>
      </c>
      <c r="T93" s="36" t="s">
        <v>34</v>
      </c>
      <c r="U93" s="21"/>
      <c r="V93" s="15" t="s">
        <v>38</v>
      </c>
      <c r="W93" s="15" t="s">
        <v>39</v>
      </c>
      <c r="X93" s="15" t="s">
        <v>40</v>
      </c>
      <c r="Y93" s="15">
        <v>18282660064</v>
      </c>
      <c r="Z93" s="15"/>
      <c r="AA93" s="20"/>
    </row>
    <row r="94" spans="1:27" ht="23.1" customHeight="1">
      <c r="A94" s="15">
        <v>91</v>
      </c>
      <c r="B94" s="15"/>
      <c r="C94" s="31" t="s">
        <v>360</v>
      </c>
      <c r="D94" s="31" t="s">
        <v>361</v>
      </c>
      <c r="E94" s="31" t="s">
        <v>362</v>
      </c>
      <c r="F94" s="31" t="s">
        <v>256</v>
      </c>
      <c r="G94" s="32" t="s">
        <v>153</v>
      </c>
      <c r="H94" s="32" t="s">
        <v>33</v>
      </c>
      <c r="I94" s="31">
        <v>63.5</v>
      </c>
      <c r="J94" s="31">
        <v>71.5</v>
      </c>
      <c r="K94" s="31"/>
      <c r="L94" s="31">
        <v>40.5</v>
      </c>
      <c r="M94" s="31">
        <v>36</v>
      </c>
      <c r="N94" s="63"/>
      <c r="O94" s="15"/>
      <c r="P94" s="36" t="s">
        <v>34</v>
      </c>
      <c r="Q94" s="36" t="s">
        <v>34</v>
      </c>
      <c r="R94" s="39" t="s">
        <v>44</v>
      </c>
      <c r="S94" s="15" t="s">
        <v>45</v>
      </c>
      <c r="T94" s="21"/>
      <c r="U94" s="21"/>
      <c r="V94" s="21"/>
      <c r="W94" s="21"/>
      <c r="X94" s="21"/>
      <c r="Y94" s="21"/>
      <c r="Z94" s="15"/>
      <c r="AA94" s="46"/>
    </row>
    <row r="95" spans="1:27" ht="23.1" customHeight="1">
      <c r="A95" s="15">
        <v>92</v>
      </c>
      <c r="B95" s="15"/>
      <c r="C95" s="31" t="s">
        <v>363</v>
      </c>
      <c r="D95" s="31" t="s">
        <v>364</v>
      </c>
      <c r="E95" s="31" t="s">
        <v>365</v>
      </c>
      <c r="F95" s="31" t="s">
        <v>256</v>
      </c>
      <c r="G95" s="32" t="s">
        <v>153</v>
      </c>
      <c r="H95" s="32" t="s">
        <v>33</v>
      </c>
      <c r="I95" s="31">
        <v>66.5</v>
      </c>
      <c r="J95" s="31">
        <v>68.5</v>
      </c>
      <c r="K95" s="31"/>
      <c r="L95" s="31">
        <v>40.5</v>
      </c>
      <c r="M95" s="31">
        <v>36</v>
      </c>
      <c r="N95" s="63"/>
      <c r="O95" s="15"/>
      <c r="P95" s="36" t="s">
        <v>34</v>
      </c>
      <c r="Q95" s="36" t="s">
        <v>34</v>
      </c>
      <c r="R95" s="39" t="s">
        <v>44</v>
      </c>
      <c r="S95" s="21" t="s">
        <v>45</v>
      </c>
      <c r="T95" s="21"/>
      <c r="U95" s="21"/>
      <c r="V95" s="21"/>
      <c r="W95" s="21"/>
      <c r="X95" s="21"/>
      <c r="Y95" s="21"/>
      <c r="Z95" s="15"/>
      <c r="AA95" s="20"/>
    </row>
    <row r="96" spans="1:27" ht="23.1" customHeight="1">
      <c r="A96" s="15">
        <v>93</v>
      </c>
      <c r="B96" s="15"/>
      <c r="C96" s="31" t="s">
        <v>366</v>
      </c>
      <c r="D96" s="31" t="s">
        <v>367</v>
      </c>
      <c r="E96" s="31" t="s">
        <v>368</v>
      </c>
      <c r="F96" s="31" t="s">
        <v>256</v>
      </c>
      <c r="G96" s="32" t="s">
        <v>153</v>
      </c>
      <c r="H96" s="32" t="s">
        <v>33</v>
      </c>
      <c r="I96" s="31">
        <v>68</v>
      </c>
      <c r="J96" s="31">
        <v>66.5</v>
      </c>
      <c r="K96" s="31"/>
      <c r="L96" s="31">
        <v>40.35</v>
      </c>
      <c r="M96" s="31">
        <v>38</v>
      </c>
      <c r="N96" s="63"/>
      <c r="O96" s="15"/>
      <c r="P96" s="36" t="s">
        <v>34</v>
      </c>
      <c r="Q96" s="36" t="s">
        <v>34</v>
      </c>
      <c r="R96" s="39"/>
      <c r="S96" s="39" t="s">
        <v>56</v>
      </c>
      <c r="T96" s="15"/>
      <c r="U96" s="15"/>
      <c r="V96" s="15"/>
      <c r="W96" s="15"/>
      <c r="X96" s="15"/>
      <c r="Y96" s="15"/>
      <c r="Z96" s="15"/>
      <c r="AA96" s="20"/>
    </row>
    <row r="97" spans="1:27" ht="23.1" customHeight="1">
      <c r="A97" s="15">
        <v>94</v>
      </c>
      <c r="B97" s="15"/>
      <c r="C97" s="31" t="s">
        <v>369</v>
      </c>
      <c r="D97" s="31" t="s">
        <v>370</v>
      </c>
      <c r="E97" s="31" t="s">
        <v>371</v>
      </c>
      <c r="F97" s="31" t="s">
        <v>256</v>
      </c>
      <c r="G97" s="32" t="s">
        <v>153</v>
      </c>
      <c r="H97" s="32" t="s">
        <v>33</v>
      </c>
      <c r="I97" s="31">
        <v>58.5</v>
      </c>
      <c r="J97" s="31">
        <v>76</v>
      </c>
      <c r="K97" s="31"/>
      <c r="L97" s="31">
        <v>40.35</v>
      </c>
      <c r="M97" s="31">
        <v>38</v>
      </c>
      <c r="N97" s="63"/>
      <c r="O97" s="15"/>
      <c r="P97" s="36" t="s">
        <v>34</v>
      </c>
      <c r="Q97" s="36" t="s">
        <v>34</v>
      </c>
      <c r="R97" s="39" t="s">
        <v>44</v>
      </c>
      <c r="S97" s="39" t="s">
        <v>45</v>
      </c>
      <c r="T97" s="15"/>
      <c r="U97" s="15"/>
      <c r="V97" s="15"/>
      <c r="W97" s="15"/>
      <c r="X97" s="15"/>
      <c r="Y97" s="15"/>
      <c r="Z97" s="15"/>
      <c r="AA97" s="20"/>
    </row>
    <row r="98" spans="1:27" ht="23.1" customHeight="1">
      <c r="A98" s="15">
        <v>95</v>
      </c>
      <c r="B98" s="15"/>
      <c r="C98" s="31" t="s">
        <v>372</v>
      </c>
      <c r="D98" s="31" t="s">
        <v>373</v>
      </c>
      <c r="E98" s="31" t="s">
        <v>374</v>
      </c>
      <c r="F98" s="31" t="s">
        <v>256</v>
      </c>
      <c r="G98" s="32" t="s">
        <v>153</v>
      </c>
      <c r="H98" s="32" t="s">
        <v>33</v>
      </c>
      <c r="I98" s="31">
        <v>59</v>
      </c>
      <c r="J98" s="31">
        <v>75.5</v>
      </c>
      <c r="K98" s="31"/>
      <c r="L98" s="31">
        <v>40.35</v>
      </c>
      <c r="M98" s="31">
        <v>38</v>
      </c>
      <c r="N98" s="63"/>
      <c r="O98" s="15"/>
      <c r="P98" s="36" t="s">
        <v>34</v>
      </c>
      <c r="Q98" s="36" t="s">
        <v>34</v>
      </c>
      <c r="R98" s="39" t="s">
        <v>44</v>
      </c>
      <c r="S98" s="39" t="s">
        <v>45</v>
      </c>
      <c r="T98" s="36" t="s">
        <v>34</v>
      </c>
      <c r="U98" s="21"/>
      <c r="V98" s="15" t="s">
        <v>38</v>
      </c>
      <c r="W98" s="15" t="s">
        <v>39</v>
      </c>
      <c r="X98" s="15" t="s">
        <v>40</v>
      </c>
      <c r="Y98" s="15">
        <v>18581887852</v>
      </c>
      <c r="Z98" s="15"/>
      <c r="AA98" s="20"/>
    </row>
    <row r="99" spans="1:27" ht="23.1" customHeight="1">
      <c r="A99" s="15">
        <v>96</v>
      </c>
      <c r="B99" s="15"/>
      <c r="C99" s="31" t="s">
        <v>375</v>
      </c>
      <c r="D99" s="31" t="s">
        <v>376</v>
      </c>
      <c r="E99" s="31" t="s">
        <v>377</v>
      </c>
      <c r="F99" s="31" t="s">
        <v>256</v>
      </c>
      <c r="G99" s="32" t="s">
        <v>153</v>
      </c>
      <c r="H99" s="32" t="s">
        <v>33</v>
      </c>
      <c r="I99" s="31">
        <v>68.5</v>
      </c>
      <c r="J99" s="31">
        <v>66</v>
      </c>
      <c r="K99" s="31"/>
      <c r="L99" s="31">
        <v>40.35</v>
      </c>
      <c r="M99" s="31">
        <v>38</v>
      </c>
      <c r="N99" s="63"/>
      <c r="O99" s="15"/>
      <c r="P99" s="36" t="s">
        <v>34</v>
      </c>
      <c r="Q99" s="36" t="s">
        <v>34</v>
      </c>
      <c r="R99" s="39" t="s">
        <v>44</v>
      </c>
      <c r="S99" s="21" t="s">
        <v>45</v>
      </c>
      <c r="T99" s="15"/>
      <c r="U99" s="15"/>
      <c r="V99" s="15"/>
      <c r="W99" s="15"/>
      <c r="X99" s="15"/>
      <c r="Y99" s="15"/>
      <c r="Z99" s="15"/>
      <c r="AA99" s="20"/>
    </row>
    <row r="100" spans="1:27" ht="23.1" customHeight="1">
      <c r="A100" s="15">
        <v>97</v>
      </c>
      <c r="B100" s="15"/>
      <c r="C100" s="31" t="s">
        <v>378</v>
      </c>
      <c r="D100" s="31" t="s">
        <v>379</v>
      </c>
      <c r="E100" s="31" t="s">
        <v>380</v>
      </c>
      <c r="F100" s="31" t="s">
        <v>256</v>
      </c>
      <c r="G100" s="32" t="s">
        <v>153</v>
      </c>
      <c r="H100" s="32" t="s">
        <v>33</v>
      </c>
      <c r="I100" s="31">
        <v>61.5</v>
      </c>
      <c r="J100" s="31">
        <v>73</v>
      </c>
      <c r="K100" s="31"/>
      <c r="L100" s="31">
        <v>40.35</v>
      </c>
      <c r="M100" s="31">
        <v>38</v>
      </c>
      <c r="N100" s="63"/>
      <c r="O100" s="15"/>
      <c r="P100" s="36" t="s">
        <v>34</v>
      </c>
      <c r="Q100" s="36" t="s">
        <v>34</v>
      </c>
      <c r="R100" s="15"/>
      <c r="S100" s="15"/>
      <c r="T100" s="15"/>
      <c r="U100" s="15"/>
      <c r="V100" s="15"/>
      <c r="W100" s="15"/>
      <c r="X100" s="15"/>
      <c r="Y100" s="15"/>
      <c r="Z100" s="15"/>
      <c r="AA100" s="20"/>
    </row>
    <row r="101" spans="1:27" ht="23.1" customHeight="1">
      <c r="A101" s="15">
        <v>98</v>
      </c>
      <c r="B101" s="15"/>
      <c r="C101" s="31" t="s">
        <v>381</v>
      </c>
      <c r="D101" s="31" t="s">
        <v>382</v>
      </c>
      <c r="E101" s="31" t="s">
        <v>383</v>
      </c>
      <c r="F101" s="31" t="s">
        <v>256</v>
      </c>
      <c r="G101" s="32" t="s">
        <v>153</v>
      </c>
      <c r="H101" s="32" t="s">
        <v>33</v>
      </c>
      <c r="I101" s="31">
        <v>59.5</v>
      </c>
      <c r="J101" s="31">
        <v>74.5</v>
      </c>
      <c r="K101" s="31"/>
      <c r="L101" s="31">
        <v>40.200000000000003</v>
      </c>
      <c r="M101" s="31">
        <v>43</v>
      </c>
      <c r="N101" s="63"/>
      <c r="O101" s="15"/>
      <c r="P101" s="36" t="s">
        <v>34</v>
      </c>
      <c r="Q101" s="36" t="s">
        <v>34</v>
      </c>
      <c r="R101" s="21" t="s">
        <v>44</v>
      </c>
      <c r="S101" s="21" t="s">
        <v>45</v>
      </c>
      <c r="T101" s="15"/>
      <c r="U101" s="15"/>
      <c r="V101" s="15"/>
      <c r="W101" s="15"/>
      <c r="X101" s="15"/>
      <c r="Y101" s="15"/>
      <c r="Z101" s="15"/>
      <c r="AA101" s="20"/>
    </row>
    <row r="102" spans="1:27" ht="23.1" customHeight="1">
      <c r="A102" s="15">
        <v>99</v>
      </c>
      <c r="B102" s="15"/>
      <c r="C102" s="31" t="s">
        <v>384</v>
      </c>
      <c r="D102" s="31" t="s">
        <v>385</v>
      </c>
      <c r="E102" s="31" t="s">
        <v>386</v>
      </c>
      <c r="F102" s="31" t="s">
        <v>256</v>
      </c>
      <c r="G102" s="32" t="s">
        <v>153</v>
      </c>
      <c r="H102" s="32" t="s">
        <v>33</v>
      </c>
      <c r="I102" s="31">
        <v>64</v>
      </c>
      <c r="J102" s="31">
        <v>70</v>
      </c>
      <c r="K102" s="31"/>
      <c r="L102" s="31">
        <v>40.200000000000003</v>
      </c>
      <c r="M102" s="31">
        <v>43</v>
      </c>
      <c r="N102" s="63"/>
      <c r="O102" s="15"/>
      <c r="P102" s="36" t="s">
        <v>34</v>
      </c>
      <c r="Q102" s="36" t="s">
        <v>34</v>
      </c>
      <c r="R102" s="39" t="s">
        <v>49</v>
      </c>
      <c r="S102" s="39"/>
      <c r="T102" s="36"/>
      <c r="U102" s="21"/>
      <c r="V102" s="15" t="s">
        <v>38</v>
      </c>
      <c r="W102" s="15" t="s">
        <v>39</v>
      </c>
      <c r="X102" s="15" t="s">
        <v>40</v>
      </c>
      <c r="Y102" s="15">
        <v>13340281848</v>
      </c>
      <c r="Z102" s="15"/>
      <c r="AA102" s="20"/>
    </row>
    <row r="103" spans="1:27" ht="23.1" customHeight="1">
      <c r="A103" s="15">
        <v>100</v>
      </c>
      <c r="B103" s="15"/>
      <c r="C103" s="31" t="s">
        <v>387</v>
      </c>
      <c r="D103" s="31" t="s">
        <v>388</v>
      </c>
      <c r="E103" s="31" t="s">
        <v>389</v>
      </c>
      <c r="F103" s="31" t="s">
        <v>256</v>
      </c>
      <c r="G103" s="32" t="s">
        <v>153</v>
      </c>
      <c r="H103" s="32" t="s">
        <v>33</v>
      </c>
      <c r="I103" s="31">
        <v>55</v>
      </c>
      <c r="J103" s="31">
        <v>78.5</v>
      </c>
      <c r="K103" s="31"/>
      <c r="L103" s="31">
        <v>40.049999999999997</v>
      </c>
      <c r="M103" s="31">
        <v>45</v>
      </c>
      <c r="N103" s="63"/>
      <c r="O103" s="15"/>
      <c r="P103" s="36" t="s">
        <v>34</v>
      </c>
      <c r="Q103" s="36" t="s">
        <v>34</v>
      </c>
      <c r="R103" s="39" t="s">
        <v>178</v>
      </c>
      <c r="S103" s="39" t="s">
        <v>45</v>
      </c>
      <c r="T103" s="36" t="s">
        <v>34</v>
      </c>
      <c r="U103" s="21"/>
      <c r="V103" s="15" t="s">
        <v>38</v>
      </c>
      <c r="W103" s="15" t="s">
        <v>39</v>
      </c>
      <c r="X103" s="15" t="s">
        <v>40</v>
      </c>
      <c r="Y103" s="21">
        <v>18323219106</v>
      </c>
      <c r="Z103" s="15"/>
      <c r="AA103" s="20"/>
    </row>
    <row r="104" spans="1:27" ht="23.1" customHeight="1">
      <c r="A104" s="15">
        <v>101</v>
      </c>
      <c r="B104" s="15"/>
      <c r="C104" s="31" t="s">
        <v>390</v>
      </c>
      <c r="D104" s="31" t="s">
        <v>391</v>
      </c>
      <c r="E104" s="31" t="s">
        <v>392</v>
      </c>
      <c r="F104" s="31" t="s">
        <v>256</v>
      </c>
      <c r="G104" s="32" t="s">
        <v>153</v>
      </c>
      <c r="H104" s="32" t="s">
        <v>33</v>
      </c>
      <c r="I104" s="31">
        <v>64.5</v>
      </c>
      <c r="J104" s="31">
        <v>69</v>
      </c>
      <c r="K104" s="31"/>
      <c r="L104" s="31">
        <v>40.049999999999997</v>
      </c>
      <c r="M104" s="31">
        <v>45</v>
      </c>
      <c r="N104" s="63"/>
      <c r="O104" s="15"/>
      <c r="P104" s="36" t="s">
        <v>34</v>
      </c>
      <c r="Q104" s="36" t="s">
        <v>34</v>
      </c>
      <c r="R104" s="39" t="s">
        <v>178</v>
      </c>
      <c r="S104" s="39" t="s">
        <v>45</v>
      </c>
      <c r="T104" s="15"/>
      <c r="U104" s="15"/>
      <c r="V104" s="15"/>
      <c r="W104" s="15"/>
      <c r="X104" s="15"/>
      <c r="Y104" s="15"/>
      <c r="Z104" s="15"/>
      <c r="AA104" s="20"/>
    </row>
    <row r="105" spans="1:27" ht="23.1" customHeight="1">
      <c r="A105" s="15">
        <v>102</v>
      </c>
      <c r="B105" s="15"/>
      <c r="C105" s="31" t="s">
        <v>393</v>
      </c>
      <c r="D105" s="31" t="s">
        <v>394</v>
      </c>
      <c r="E105" s="31" t="s">
        <v>395</v>
      </c>
      <c r="F105" s="31" t="s">
        <v>256</v>
      </c>
      <c r="G105" s="32" t="s">
        <v>153</v>
      </c>
      <c r="H105" s="32" t="s">
        <v>33</v>
      </c>
      <c r="I105" s="31">
        <v>61.5</v>
      </c>
      <c r="J105" s="31">
        <v>71</v>
      </c>
      <c r="K105" s="31"/>
      <c r="L105" s="31">
        <v>39.75</v>
      </c>
      <c r="M105" s="31">
        <v>47</v>
      </c>
      <c r="N105" s="63"/>
      <c r="O105" s="15"/>
      <c r="P105" s="36" t="s">
        <v>34</v>
      </c>
      <c r="Q105" s="36" t="s">
        <v>34</v>
      </c>
      <c r="R105" s="39" t="s">
        <v>178</v>
      </c>
      <c r="S105" s="21" t="s">
        <v>45</v>
      </c>
      <c r="T105" s="15"/>
      <c r="U105" s="15"/>
      <c r="V105" s="15"/>
      <c r="W105" s="15"/>
      <c r="X105" s="15"/>
      <c r="Y105" s="15"/>
      <c r="Z105" s="15"/>
      <c r="AA105" s="20"/>
    </row>
    <row r="106" spans="1:27" ht="23.1" customHeight="1">
      <c r="A106" s="15">
        <v>103</v>
      </c>
      <c r="B106" s="15"/>
      <c r="C106" s="31" t="s">
        <v>396</v>
      </c>
      <c r="D106" s="31" t="s">
        <v>397</v>
      </c>
      <c r="E106" s="31" t="s">
        <v>398</v>
      </c>
      <c r="F106" s="31" t="s">
        <v>256</v>
      </c>
      <c r="G106" s="32" t="s">
        <v>153</v>
      </c>
      <c r="H106" s="32" t="s">
        <v>33</v>
      </c>
      <c r="I106" s="31">
        <v>62</v>
      </c>
      <c r="J106" s="31">
        <v>70.5</v>
      </c>
      <c r="K106" s="31"/>
      <c r="L106" s="31">
        <v>39.75</v>
      </c>
      <c r="M106" s="31">
        <v>47</v>
      </c>
      <c r="N106" s="63"/>
      <c r="O106" s="15"/>
      <c r="P106" s="36" t="s">
        <v>34</v>
      </c>
      <c r="Q106" s="36" t="s">
        <v>34</v>
      </c>
      <c r="R106" s="39" t="s">
        <v>178</v>
      </c>
      <c r="S106" s="39" t="s">
        <v>56</v>
      </c>
      <c r="T106" s="36" t="s">
        <v>34</v>
      </c>
      <c r="U106" s="21"/>
      <c r="V106" s="15" t="s">
        <v>38</v>
      </c>
      <c r="W106" s="15" t="s">
        <v>39</v>
      </c>
      <c r="X106" s="15" t="s">
        <v>40</v>
      </c>
      <c r="Y106" s="52" t="s">
        <v>399</v>
      </c>
      <c r="Z106" s="15"/>
      <c r="AA106" s="20"/>
    </row>
    <row r="107" spans="1:27" ht="23.1" customHeight="1">
      <c r="A107" s="15">
        <v>104</v>
      </c>
      <c r="B107" s="15"/>
      <c r="C107" s="31" t="s">
        <v>406</v>
      </c>
      <c r="D107" s="31" t="s">
        <v>407</v>
      </c>
      <c r="E107" s="31" t="s">
        <v>408</v>
      </c>
      <c r="F107" s="31" t="s">
        <v>256</v>
      </c>
      <c r="G107" s="32" t="s">
        <v>153</v>
      </c>
      <c r="H107" s="32" t="s">
        <v>33</v>
      </c>
      <c r="I107" s="31">
        <v>54.5</v>
      </c>
      <c r="J107" s="31">
        <v>77.5</v>
      </c>
      <c r="K107" s="31"/>
      <c r="L107" s="31">
        <v>39.6</v>
      </c>
      <c r="M107" s="31">
        <v>49</v>
      </c>
      <c r="N107" s="63"/>
      <c r="O107" s="15"/>
      <c r="P107" s="36" t="s">
        <v>34</v>
      </c>
      <c r="Q107" s="36" t="s">
        <v>34</v>
      </c>
      <c r="R107" s="39" t="s">
        <v>178</v>
      </c>
      <c r="S107" s="39"/>
      <c r="T107" s="36" t="s">
        <v>34</v>
      </c>
      <c r="U107" s="21"/>
      <c r="V107" s="15" t="s">
        <v>38</v>
      </c>
      <c r="W107" s="15" t="s">
        <v>39</v>
      </c>
      <c r="X107" s="15" t="s">
        <v>40</v>
      </c>
      <c r="Y107" s="15">
        <v>18273902746</v>
      </c>
      <c r="Z107" s="15"/>
      <c r="AA107" s="20"/>
    </row>
    <row r="108" spans="1:27" ht="23.1" customHeight="1">
      <c r="A108" s="15">
        <v>105</v>
      </c>
      <c r="B108" s="15"/>
      <c r="C108" s="31" t="s">
        <v>409</v>
      </c>
      <c r="D108" s="31" t="s">
        <v>410</v>
      </c>
      <c r="E108" s="31" t="s">
        <v>411</v>
      </c>
      <c r="F108" s="31" t="s">
        <v>256</v>
      </c>
      <c r="G108" s="32" t="s">
        <v>153</v>
      </c>
      <c r="H108" s="32" t="s">
        <v>33</v>
      </c>
      <c r="I108" s="31">
        <v>62</v>
      </c>
      <c r="J108" s="31">
        <v>70</v>
      </c>
      <c r="K108" s="31"/>
      <c r="L108" s="31">
        <v>39.6</v>
      </c>
      <c r="M108" s="31">
        <v>49</v>
      </c>
      <c r="N108" s="63"/>
      <c r="O108" s="15"/>
      <c r="P108" s="36" t="s">
        <v>34</v>
      </c>
      <c r="Q108" s="36" t="s">
        <v>34</v>
      </c>
      <c r="R108" s="39" t="s">
        <v>178</v>
      </c>
      <c r="S108" s="39" t="s">
        <v>45</v>
      </c>
      <c r="T108" s="36" t="s">
        <v>34</v>
      </c>
      <c r="U108" s="21"/>
      <c r="V108" s="15" t="s">
        <v>38</v>
      </c>
      <c r="W108" s="15" t="s">
        <v>39</v>
      </c>
      <c r="X108" s="15" t="s">
        <v>40</v>
      </c>
      <c r="Y108" s="15">
        <v>15520711198</v>
      </c>
      <c r="Z108" s="15"/>
      <c r="AA108" s="20"/>
    </row>
    <row r="109" spans="1:27" ht="23.1" customHeight="1">
      <c r="A109" s="15">
        <v>106</v>
      </c>
      <c r="B109" s="15"/>
      <c r="C109" s="31" t="s">
        <v>412</v>
      </c>
      <c r="D109" s="31" t="s">
        <v>413</v>
      </c>
      <c r="E109" s="31" t="s">
        <v>414</v>
      </c>
      <c r="F109" s="31" t="s">
        <v>256</v>
      </c>
      <c r="G109" s="32" t="s">
        <v>153</v>
      </c>
      <c r="H109" s="32" t="s">
        <v>33</v>
      </c>
      <c r="I109" s="31">
        <v>66.5</v>
      </c>
      <c r="J109" s="31">
        <v>65</v>
      </c>
      <c r="K109" s="31"/>
      <c r="L109" s="31">
        <v>39.450000000000003</v>
      </c>
      <c r="M109" s="31">
        <v>53</v>
      </c>
      <c r="N109" s="63"/>
      <c r="O109" s="15"/>
      <c r="P109" s="36" t="s">
        <v>34</v>
      </c>
      <c r="Q109" s="36" t="s">
        <v>34</v>
      </c>
      <c r="R109" s="39" t="s">
        <v>178</v>
      </c>
      <c r="S109" s="39" t="s">
        <v>56</v>
      </c>
      <c r="T109" s="36" t="s">
        <v>34</v>
      </c>
      <c r="U109" s="21"/>
      <c r="V109" s="15" t="s">
        <v>38</v>
      </c>
      <c r="W109" s="15" t="s">
        <v>39</v>
      </c>
      <c r="X109" s="15" t="s">
        <v>40</v>
      </c>
      <c r="Y109" s="15">
        <v>15023055637</v>
      </c>
      <c r="Z109" s="15"/>
      <c r="AA109" s="20"/>
    </row>
    <row r="110" spans="1:27" ht="23.1" customHeight="1">
      <c r="A110" s="15">
        <v>107</v>
      </c>
      <c r="B110" s="15"/>
      <c r="C110" s="31" t="s">
        <v>415</v>
      </c>
      <c r="D110" s="31" t="s">
        <v>416</v>
      </c>
      <c r="E110" s="31" t="s">
        <v>417</v>
      </c>
      <c r="F110" s="31" t="s">
        <v>256</v>
      </c>
      <c r="G110" s="32" t="s">
        <v>153</v>
      </c>
      <c r="H110" s="32" t="s">
        <v>33</v>
      </c>
      <c r="I110" s="31">
        <v>64</v>
      </c>
      <c r="J110" s="31">
        <v>67.5</v>
      </c>
      <c r="K110" s="31"/>
      <c r="L110" s="31">
        <v>39.450000000000003</v>
      </c>
      <c r="M110" s="31">
        <v>53</v>
      </c>
      <c r="N110" s="63"/>
      <c r="O110" s="15"/>
      <c r="P110" s="36" t="s">
        <v>34</v>
      </c>
      <c r="Q110" s="36" t="s">
        <v>34</v>
      </c>
      <c r="R110" s="39" t="s">
        <v>178</v>
      </c>
      <c r="S110" s="39" t="s">
        <v>45</v>
      </c>
      <c r="T110" s="15"/>
      <c r="U110" s="15"/>
      <c r="V110" s="15"/>
      <c r="W110" s="15"/>
      <c r="X110" s="15"/>
      <c r="Y110" s="15"/>
      <c r="Z110" s="15"/>
      <c r="AA110" s="20"/>
    </row>
    <row r="111" spans="1:27" ht="23.1" customHeight="1">
      <c r="A111" s="15">
        <v>108</v>
      </c>
      <c r="B111" s="15"/>
      <c r="C111" s="31" t="s">
        <v>418</v>
      </c>
      <c r="D111" s="31" t="s">
        <v>419</v>
      </c>
      <c r="E111" s="31" t="s">
        <v>420</v>
      </c>
      <c r="F111" s="31" t="s">
        <v>256</v>
      </c>
      <c r="G111" s="32" t="s">
        <v>153</v>
      </c>
      <c r="H111" s="32" t="s">
        <v>33</v>
      </c>
      <c r="I111" s="31">
        <v>52.5</v>
      </c>
      <c r="J111" s="31">
        <v>79</v>
      </c>
      <c r="K111" s="31"/>
      <c r="L111" s="31">
        <v>39.450000000000003</v>
      </c>
      <c r="M111" s="31">
        <v>53</v>
      </c>
      <c r="N111" s="63"/>
      <c r="O111" s="15"/>
      <c r="P111" s="36" t="s">
        <v>34</v>
      </c>
      <c r="Q111" s="36" t="s">
        <v>34</v>
      </c>
      <c r="R111" s="39" t="s">
        <v>178</v>
      </c>
      <c r="S111" s="21" t="s">
        <v>45</v>
      </c>
      <c r="T111" s="15"/>
      <c r="U111" s="15"/>
      <c r="V111" s="15"/>
      <c r="W111" s="15"/>
      <c r="X111" s="15"/>
      <c r="Y111" s="15"/>
      <c r="Z111" s="15"/>
      <c r="AA111" s="20"/>
    </row>
    <row r="112" spans="1:27" ht="23.1" customHeight="1">
      <c r="A112" s="15">
        <v>109</v>
      </c>
      <c r="B112" s="15"/>
      <c r="C112" s="31" t="s">
        <v>424</v>
      </c>
      <c r="D112" s="31" t="s">
        <v>425</v>
      </c>
      <c r="E112" s="31" t="s">
        <v>426</v>
      </c>
      <c r="F112" s="31" t="s">
        <v>256</v>
      </c>
      <c r="G112" s="32" t="s">
        <v>153</v>
      </c>
      <c r="H112" s="32" t="s">
        <v>33</v>
      </c>
      <c r="I112" s="31">
        <v>65.5</v>
      </c>
      <c r="J112" s="31">
        <v>66</v>
      </c>
      <c r="K112" s="31"/>
      <c r="L112" s="31">
        <v>39.450000000000003</v>
      </c>
      <c r="M112" s="31">
        <v>53</v>
      </c>
      <c r="N112" s="63"/>
      <c r="O112" s="15"/>
      <c r="P112" s="36" t="s">
        <v>34</v>
      </c>
      <c r="Q112" s="36" t="s">
        <v>34</v>
      </c>
      <c r="R112" s="39" t="s">
        <v>178</v>
      </c>
      <c r="S112" s="21" t="s">
        <v>45</v>
      </c>
      <c r="T112" s="15"/>
      <c r="U112" s="15"/>
      <c r="V112" s="15"/>
      <c r="W112" s="15"/>
      <c r="X112" s="15"/>
      <c r="Y112" s="15"/>
      <c r="Z112" s="15"/>
      <c r="AA112" s="20"/>
    </row>
    <row r="113" spans="1:27" ht="23.1" customHeight="1">
      <c r="A113" s="15">
        <v>110</v>
      </c>
      <c r="B113" s="15"/>
      <c r="C113" s="31" t="s">
        <v>427</v>
      </c>
      <c r="D113" s="31" t="s">
        <v>428</v>
      </c>
      <c r="E113" s="31" t="s">
        <v>429</v>
      </c>
      <c r="F113" s="31" t="s">
        <v>256</v>
      </c>
      <c r="G113" s="32" t="s">
        <v>153</v>
      </c>
      <c r="H113" s="32" t="s">
        <v>33</v>
      </c>
      <c r="I113" s="31">
        <v>63.5</v>
      </c>
      <c r="J113" s="31">
        <v>68</v>
      </c>
      <c r="K113" s="31"/>
      <c r="L113" s="31">
        <v>39.450000000000003</v>
      </c>
      <c r="M113" s="31">
        <v>53</v>
      </c>
      <c r="N113" s="63"/>
      <c r="O113" s="15"/>
      <c r="P113" s="36" t="s">
        <v>34</v>
      </c>
      <c r="Q113" s="36" t="s">
        <v>34</v>
      </c>
      <c r="R113" s="39" t="s">
        <v>49</v>
      </c>
      <c r="S113" s="39"/>
      <c r="T113" s="15"/>
      <c r="U113" s="15"/>
      <c r="V113" s="15"/>
      <c r="W113" s="15"/>
      <c r="X113" s="15"/>
      <c r="Y113" s="15"/>
      <c r="Z113" s="15"/>
      <c r="AA113" s="20"/>
    </row>
    <row r="114" spans="1:27" ht="23.1" customHeight="1">
      <c r="A114" s="15">
        <v>111</v>
      </c>
      <c r="B114" s="15"/>
      <c r="C114" s="31" t="s">
        <v>430</v>
      </c>
      <c r="D114" s="31" t="s">
        <v>431</v>
      </c>
      <c r="E114" s="31" t="s">
        <v>432</v>
      </c>
      <c r="F114" s="31" t="s">
        <v>256</v>
      </c>
      <c r="G114" s="32" t="s">
        <v>153</v>
      </c>
      <c r="H114" s="32" t="s">
        <v>33</v>
      </c>
      <c r="I114" s="31">
        <v>68</v>
      </c>
      <c r="J114" s="31">
        <v>63</v>
      </c>
      <c r="K114" s="31"/>
      <c r="L114" s="31">
        <v>39.299999999999997</v>
      </c>
      <c r="M114" s="31">
        <v>59</v>
      </c>
      <c r="N114" s="63"/>
      <c r="O114" s="15"/>
      <c r="P114" s="36" t="s">
        <v>34</v>
      </c>
      <c r="Q114" s="36" t="s">
        <v>34</v>
      </c>
      <c r="R114" s="21" t="s">
        <v>44</v>
      </c>
      <c r="S114" s="21" t="s">
        <v>45</v>
      </c>
      <c r="T114" s="15"/>
      <c r="U114" s="15"/>
      <c r="V114" s="15"/>
      <c r="W114" s="15"/>
      <c r="X114" s="15"/>
      <c r="Y114" s="15"/>
      <c r="Z114" s="15"/>
      <c r="AA114" s="20"/>
    </row>
    <row r="115" spans="1:27" ht="23.1" customHeight="1">
      <c r="A115" s="15">
        <v>112</v>
      </c>
      <c r="B115" s="15"/>
      <c r="C115" s="31" t="s">
        <v>433</v>
      </c>
      <c r="D115" s="31" t="s">
        <v>434</v>
      </c>
      <c r="E115" s="31" t="s">
        <v>435</v>
      </c>
      <c r="F115" s="31" t="s">
        <v>256</v>
      </c>
      <c r="G115" s="32" t="s">
        <v>153</v>
      </c>
      <c r="H115" s="32" t="s">
        <v>33</v>
      </c>
      <c r="I115" s="31">
        <v>58</v>
      </c>
      <c r="J115" s="31">
        <v>73</v>
      </c>
      <c r="K115" s="31"/>
      <c r="L115" s="31">
        <v>39.299999999999997</v>
      </c>
      <c r="M115" s="31">
        <v>59</v>
      </c>
      <c r="N115" s="63"/>
      <c r="O115" s="15"/>
      <c r="P115" s="36" t="s">
        <v>34</v>
      </c>
      <c r="Q115" s="36" t="s">
        <v>34</v>
      </c>
      <c r="R115" s="21" t="s">
        <v>44</v>
      </c>
      <c r="S115" s="21" t="s">
        <v>45</v>
      </c>
      <c r="T115" s="15"/>
      <c r="U115" s="15"/>
      <c r="V115" s="15"/>
      <c r="W115" s="15"/>
      <c r="X115" s="15"/>
      <c r="Y115" s="15"/>
      <c r="Z115" s="15"/>
      <c r="AA115" s="20"/>
    </row>
    <row r="116" spans="1:27" ht="23.1" customHeight="1">
      <c r="A116" s="15">
        <v>113</v>
      </c>
      <c r="B116" s="15"/>
      <c r="C116" s="31" t="s">
        <v>442</v>
      </c>
      <c r="D116" s="31" t="s">
        <v>443</v>
      </c>
      <c r="E116" s="31" t="s">
        <v>444</v>
      </c>
      <c r="F116" s="31" t="s">
        <v>256</v>
      </c>
      <c r="G116" s="32" t="s">
        <v>153</v>
      </c>
      <c r="H116" s="32" t="s">
        <v>33</v>
      </c>
      <c r="I116" s="31">
        <v>65</v>
      </c>
      <c r="J116" s="31">
        <v>65.5</v>
      </c>
      <c r="K116" s="31"/>
      <c r="L116" s="31">
        <v>39.15</v>
      </c>
      <c r="M116" s="31">
        <v>63</v>
      </c>
      <c r="N116" s="63"/>
      <c r="O116" s="15"/>
      <c r="P116" s="36" t="s">
        <v>34</v>
      </c>
      <c r="Q116" s="36" t="s">
        <v>34</v>
      </c>
      <c r="R116" s="15" t="s">
        <v>49</v>
      </c>
      <c r="S116" s="15"/>
      <c r="T116" s="15"/>
      <c r="U116" s="15"/>
      <c r="V116" s="15"/>
      <c r="W116" s="15"/>
      <c r="X116" s="15"/>
      <c r="Y116" s="15"/>
      <c r="Z116" s="15"/>
      <c r="AA116" s="20"/>
    </row>
    <row r="117" spans="1:27" ht="23.1" customHeight="1">
      <c r="A117" s="15">
        <v>114</v>
      </c>
      <c r="B117" s="15"/>
      <c r="C117" s="31" t="s">
        <v>445</v>
      </c>
      <c r="D117" s="31" t="s">
        <v>446</v>
      </c>
      <c r="E117" s="31" t="s">
        <v>447</v>
      </c>
      <c r="F117" s="31" t="s">
        <v>256</v>
      </c>
      <c r="G117" s="32" t="s">
        <v>153</v>
      </c>
      <c r="H117" s="32" t="s">
        <v>33</v>
      </c>
      <c r="I117" s="31">
        <v>64</v>
      </c>
      <c r="J117" s="31">
        <v>66.5</v>
      </c>
      <c r="K117" s="31"/>
      <c r="L117" s="31">
        <v>39.15</v>
      </c>
      <c r="M117" s="31">
        <v>63</v>
      </c>
      <c r="N117" s="63"/>
      <c r="O117" s="15"/>
      <c r="P117" s="36" t="s">
        <v>34</v>
      </c>
      <c r="Q117" s="36" t="s">
        <v>34</v>
      </c>
      <c r="R117" s="21" t="s">
        <v>44</v>
      </c>
      <c r="S117" s="21" t="s">
        <v>45</v>
      </c>
      <c r="T117" s="15"/>
      <c r="U117" s="15"/>
      <c r="V117" s="15"/>
      <c r="W117" s="15"/>
      <c r="X117" s="15"/>
      <c r="Y117" s="15"/>
      <c r="Z117" s="15"/>
      <c r="AA117" s="20"/>
    </row>
    <row r="118" spans="1:27" ht="23.1" customHeight="1">
      <c r="A118" s="15">
        <v>115</v>
      </c>
      <c r="B118" s="15"/>
      <c r="C118" s="31" t="s">
        <v>451</v>
      </c>
      <c r="D118" s="31" t="s">
        <v>452</v>
      </c>
      <c r="E118" s="31" t="s">
        <v>453</v>
      </c>
      <c r="F118" s="31" t="s">
        <v>256</v>
      </c>
      <c r="G118" s="32" t="s">
        <v>153</v>
      </c>
      <c r="H118" s="32" t="s">
        <v>33</v>
      </c>
      <c r="I118" s="31">
        <v>62</v>
      </c>
      <c r="J118" s="31">
        <v>68.5</v>
      </c>
      <c r="K118" s="31"/>
      <c r="L118" s="31">
        <v>39.15</v>
      </c>
      <c r="M118" s="31">
        <v>63</v>
      </c>
      <c r="N118" s="62"/>
      <c r="O118" s="15"/>
      <c r="P118" s="36" t="s">
        <v>34</v>
      </c>
      <c r="Q118" s="36" t="s">
        <v>34</v>
      </c>
      <c r="R118" s="15"/>
      <c r="S118" s="15"/>
      <c r="T118" s="15"/>
      <c r="U118" s="15"/>
      <c r="V118" s="15"/>
      <c r="W118" s="15"/>
      <c r="X118" s="15"/>
      <c r="Y118" s="15"/>
      <c r="Z118" s="15"/>
      <c r="AA118" s="20"/>
    </row>
    <row r="119" spans="1:27" s="30" customFormat="1" ht="23.1" customHeight="1">
      <c r="A119" s="15">
        <v>116</v>
      </c>
      <c r="B119" s="34"/>
      <c r="C119" s="31" t="s">
        <v>651</v>
      </c>
      <c r="D119" s="31" t="s">
        <v>205</v>
      </c>
      <c r="E119" s="31" t="s">
        <v>652</v>
      </c>
      <c r="F119" s="31" t="s">
        <v>256</v>
      </c>
      <c r="G119" s="35" t="s">
        <v>153</v>
      </c>
      <c r="H119" s="35" t="s">
        <v>33</v>
      </c>
      <c r="I119" s="31">
        <v>68.5</v>
      </c>
      <c r="J119" s="31">
        <v>61.5</v>
      </c>
      <c r="K119" s="31"/>
      <c r="L119" s="31">
        <v>39</v>
      </c>
      <c r="M119" s="31">
        <v>67</v>
      </c>
      <c r="N119" s="37"/>
      <c r="O119" s="31"/>
      <c r="P119" s="36" t="s">
        <v>34</v>
      </c>
      <c r="Q119" s="36" t="s">
        <v>34</v>
      </c>
      <c r="R119" s="40" t="s">
        <v>44</v>
      </c>
      <c r="S119" s="40" t="s">
        <v>56</v>
      </c>
      <c r="T119" s="40"/>
      <c r="U119" s="40"/>
      <c r="V119" s="15" t="s">
        <v>38</v>
      </c>
      <c r="W119" s="15" t="s">
        <v>701</v>
      </c>
      <c r="X119" s="15" t="s">
        <v>40</v>
      </c>
      <c r="Y119" s="40"/>
      <c r="Z119" s="40"/>
      <c r="AA119" s="44"/>
    </row>
    <row r="120" spans="1:27" ht="23.1" customHeight="1">
      <c r="A120" s="15">
        <v>117</v>
      </c>
      <c r="B120" s="15"/>
      <c r="C120" s="31" t="s">
        <v>666</v>
      </c>
      <c r="D120" s="31" t="s">
        <v>667</v>
      </c>
      <c r="E120" s="31" t="s">
        <v>668</v>
      </c>
      <c r="F120" s="31" t="s">
        <v>256</v>
      </c>
      <c r="G120" s="35" t="s">
        <v>153</v>
      </c>
      <c r="H120" s="35" t="s">
        <v>33</v>
      </c>
      <c r="I120" s="31">
        <v>55</v>
      </c>
      <c r="J120" s="31">
        <v>73.5</v>
      </c>
      <c r="K120" s="31"/>
      <c r="L120" s="31">
        <v>38.549999999999997</v>
      </c>
      <c r="M120" s="31">
        <v>70</v>
      </c>
      <c r="N120" s="45"/>
      <c r="O120" s="31"/>
      <c r="P120" s="36" t="s">
        <v>34</v>
      </c>
      <c r="Q120" s="36" t="s">
        <v>34</v>
      </c>
      <c r="R120" s="40" t="s">
        <v>44</v>
      </c>
      <c r="S120" s="40" t="s">
        <v>45</v>
      </c>
      <c r="T120" s="40"/>
      <c r="U120" s="40"/>
      <c r="V120" s="15" t="s">
        <v>38</v>
      </c>
      <c r="W120" s="15" t="s">
        <v>701</v>
      </c>
      <c r="X120" s="15" t="s">
        <v>40</v>
      </c>
      <c r="Y120" s="16"/>
      <c r="Z120" s="16"/>
      <c r="AA120" s="20"/>
    </row>
    <row r="121" spans="1:27" ht="23.1" customHeight="1">
      <c r="A121" s="15">
        <v>118</v>
      </c>
      <c r="B121" s="15"/>
      <c r="C121" s="31" t="s">
        <v>669</v>
      </c>
      <c r="D121" s="31" t="s">
        <v>670</v>
      </c>
      <c r="E121" s="31" t="s">
        <v>671</v>
      </c>
      <c r="F121" s="31" t="s">
        <v>256</v>
      </c>
      <c r="G121" s="35" t="s">
        <v>153</v>
      </c>
      <c r="H121" s="35" t="s">
        <v>33</v>
      </c>
      <c r="I121" s="31">
        <v>60.5</v>
      </c>
      <c r="J121" s="31">
        <v>67</v>
      </c>
      <c r="K121" s="31"/>
      <c r="L121" s="31">
        <v>38.25</v>
      </c>
      <c r="M121" s="31">
        <v>73</v>
      </c>
      <c r="N121" s="45"/>
      <c r="O121" s="31"/>
      <c r="P121" s="36" t="s">
        <v>34</v>
      </c>
      <c r="Q121" s="36" t="s">
        <v>34</v>
      </c>
      <c r="R121" s="40" t="s">
        <v>44</v>
      </c>
      <c r="S121" s="40" t="s">
        <v>45</v>
      </c>
      <c r="T121" s="40"/>
      <c r="U121" s="40"/>
      <c r="V121" s="15" t="s">
        <v>38</v>
      </c>
      <c r="W121" s="15" t="s">
        <v>701</v>
      </c>
      <c r="X121" s="15" t="s">
        <v>40</v>
      </c>
      <c r="Y121" s="16"/>
      <c r="Z121" s="16"/>
      <c r="AA121" s="20"/>
    </row>
    <row r="122" spans="1:27" ht="23.1" customHeight="1">
      <c r="A122" s="15">
        <v>119</v>
      </c>
      <c r="B122" s="15">
        <v>2</v>
      </c>
      <c r="C122" s="31" t="s">
        <v>454</v>
      </c>
      <c r="D122" s="31" t="s">
        <v>455</v>
      </c>
      <c r="E122" s="31" t="s">
        <v>456</v>
      </c>
      <c r="F122" s="31" t="s">
        <v>457</v>
      </c>
      <c r="G122" s="32" t="s">
        <v>157</v>
      </c>
      <c r="H122" s="32" t="s">
        <v>152</v>
      </c>
      <c r="I122" s="31">
        <v>68.5</v>
      </c>
      <c r="J122" s="31">
        <v>77</v>
      </c>
      <c r="K122" s="31"/>
      <c r="L122" s="31">
        <v>43.65</v>
      </c>
      <c r="M122" s="31">
        <v>1</v>
      </c>
      <c r="N122" s="23">
        <v>1</v>
      </c>
      <c r="O122" s="15"/>
      <c r="P122" s="36" t="s">
        <v>34</v>
      </c>
      <c r="Q122" s="36" t="s">
        <v>34</v>
      </c>
      <c r="R122" s="39" t="s">
        <v>178</v>
      </c>
      <c r="S122" s="39" t="s">
        <v>45</v>
      </c>
      <c r="T122" s="15"/>
      <c r="U122" s="15"/>
      <c r="V122" s="15"/>
      <c r="W122" s="15"/>
      <c r="X122" s="15"/>
      <c r="Y122" s="15"/>
      <c r="Z122" s="15"/>
      <c r="AA122" s="20"/>
    </row>
    <row r="123" spans="1:27" ht="23.1" customHeight="1">
      <c r="A123" s="15">
        <v>120</v>
      </c>
      <c r="B123" s="15">
        <v>2</v>
      </c>
      <c r="C123" s="31" t="s">
        <v>684</v>
      </c>
      <c r="D123" s="31" t="s">
        <v>685</v>
      </c>
      <c r="E123" s="31" t="s">
        <v>686</v>
      </c>
      <c r="F123" s="31" t="s">
        <v>457</v>
      </c>
      <c r="G123" s="35" t="s">
        <v>157</v>
      </c>
      <c r="H123" s="35" t="s">
        <v>152</v>
      </c>
      <c r="I123" s="31">
        <v>56</v>
      </c>
      <c r="J123" s="31">
        <v>67</v>
      </c>
      <c r="K123" s="31"/>
      <c r="L123" s="31">
        <v>36.9</v>
      </c>
      <c r="M123" s="31">
        <v>3</v>
      </c>
      <c r="N123" s="45"/>
      <c r="O123" s="31"/>
      <c r="P123" s="36" t="s">
        <v>34</v>
      </c>
      <c r="Q123" s="36" t="s">
        <v>34</v>
      </c>
      <c r="R123" s="40" t="s">
        <v>44</v>
      </c>
      <c r="S123" s="40" t="s">
        <v>45</v>
      </c>
      <c r="T123" s="40"/>
      <c r="U123" s="40"/>
      <c r="V123" s="15" t="s">
        <v>38</v>
      </c>
      <c r="W123" s="15" t="s">
        <v>701</v>
      </c>
      <c r="X123" s="15" t="s">
        <v>40</v>
      </c>
      <c r="Y123" s="16"/>
      <c r="Z123" s="16"/>
      <c r="AA123" s="20"/>
    </row>
    <row r="124" spans="1:27" ht="23.1" customHeight="1">
      <c r="A124" s="15">
        <v>121</v>
      </c>
      <c r="B124" s="15">
        <v>2</v>
      </c>
      <c r="C124" s="31" t="s">
        <v>461</v>
      </c>
      <c r="D124" s="31" t="s">
        <v>462</v>
      </c>
      <c r="E124" s="33" t="s">
        <v>463</v>
      </c>
      <c r="F124" s="31" t="s">
        <v>464</v>
      </c>
      <c r="G124" s="32" t="s">
        <v>161</v>
      </c>
      <c r="H124" s="32" t="s">
        <v>465</v>
      </c>
      <c r="I124" s="31">
        <v>68</v>
      </c>
      <c r="J124" s="31">
        <v>82.5</v>
      </c>
      <c r="K124" s="31"/>
      <c r="L124" s="31">
        <v>45.15</v>
      </c>
      <c r="M124" s="31">
        <v>1</v>
      </c>
      <c r="N124" s="23">
        <v>1</v>
      </c>
      <c r="O124" s="15"/>
      <c r="P124" s="36" t="s">
        <v>34</v>
      </c>
      <c r="Q124" s="36" t="s">
        <v>34</v>
      </c>
      <c r="R124" s="21" t="s">
        <v>44</v>
      </c>
      <c r="S124" s="21" t="s">
        <v>45</v>
      </c>
      <c r="T124" s="15"/>
      <c r="U124" s="15"/>
      <c r="V124" s="15"/>
      <c r="W124" s="15"/>
      <c r="X124" s="15"/>
      <c r="Y124" s="15"/>
      <c r="Z124" s="15"/>
      <c r="AA124" s="20"/>
    </row>
    <row r="125" spans="1:27" ht="23.1" customHeight="1">
      <c r="A125" s="15">
        <v>122</v>
      </c>
      <c r="B125" s="15">
        <v>5</v>
      </c>
      <c r="C125" s="31" t="s">
        <v>469</v>
      </c>
      <c r="D125" s="31" t="s">
        <v>394</v>
      </c>
      <c r="E125" s="31" t="s">
        <v>470</v>
      </c>
      <c r="F125" s="31" t="s">
        <v>471</v>
      </c>
      <c r="G125" s="32" t="s">
        <v>165</v>
      </c>
      <c r="H125" s="32" t="s">
        <v>152</v>
      </c>
      <c r="I125" s="31">
        <v>62</v>
      </c>
      <c r="J125" s="31">
        <v>72</v>
      </c>
      <c r="K125" s="31"/>
      <c r="L125" s="31">
        <v>40.200000000000003</v>
      </c>
      <c r="M125" s="31">
        <v>1</v>
      </c>
      <c r="N125" s="61">
        <v>1</v>
      </c>
      <c r="O125" s="15"/>
      <c r="P125" s="36" t="s">
        <v>34</v>
      </c>
      <c r="Q125" s="36" t="s">
        <v>34</v>
      </c>
      <c r="R125" s="15"/>
      <c r="S125" s="15"/>
      <c r="T125" s="15"/>
      <c r="U125" s="15"/>
      <c r="V125" s="15"/>
      <c r="W125" s="15"/>
      <c r="X125" s="15"/>
      <c r="Y125" s="15"/>
      <c r="Z125" s="15"/>
      <c r="AA125" s="20"/>
    </row>
    <row r="126" spans="1:27" ht="23.1" customHeight="1">
      <c r="A126" s="15">
        <v>123</v>
      </c>
      <c r="B126" s="15">
        <v>5</v>
      </c>
      <c r="C126" s="31" t="s">
        <v>475</v>
      </c>
      <c r="D126" s="31" t="s">
        <v>476</v>
      </c>
      <c r="E126" s="33" t="s">
        <v>477</v>
      </c>
      <c r="F126" s="31" t="s">
        <v>471</v>
      </c>
      <c r="G126" s="32" t="s">
        <v>165</v>
      </c>
      <c r="H126" s="32" t="s">
        <v>152</v>
      </c>
      <c r="I126" s="31">
        <v>59</v>
      </c>
      <c r="J126" s="31">
        <v>71</v>
      </c>
      <c r="K126" s="31"/>
      <c r="L126" s="31">
        <v>39</v>
      </c>
      <c r="M126" s="31">
        <v>2</v>
      </c>
      <c r="N126" s="62"/>
      <c r="O126" s="15"/>
      <c r="P126" s="36" t="s">
        <v>34</v>
      </c>
      <c r="Q126" s="36" t="s">
        <v>34</v>
      </c>
      <c r="R126" s="39" t="s">
        <v>178</v>
      </c>
      <c r="S126" s="39" t="s">
        <v>45</v>
      </c>
      <c r="T126" s="36"/>
      <c r="U126" s="21"/>
      <c r="V126" s="15" t="s">
        <v>38</v>
      </c>
      <c r="W126" s="15" t="s">
        <v>39</v>
      </c>
      <c r="X126" s="15" t="s">
        <v>40</v>
      </c>
      <c r="Y126" s="15">
        <v>17380300978</v>
      </c>
      <c r="Z126" s="15"/>
      <c r="AA126" s="20"/>
    </row>
    <row r="127" spans="1:27" ht="23.1" customHeight="1">
      <c r="A127" s="15">
        <v>124</v>
      </c>
      <c r="B127" s="15">
        <v>5</v>
      </c>
      <c r="C127" s="31" t="s">
        <v>478</v>
      </c>
      <c r="D127" s="31" t="s">
        <v>479</v>
      </c>
      <c r="E127" s="31" t="s">
        <v>480</v>
      </c>
      <c r="F127" s="31" t="s">
        <v>481</v>
      </c>
      <c r="G127" s="32" t="s">
        <v>482</v>
      </c>
      <c r="H127" s="32" t="s">
        <v>152</v>
      </c>
      <c r="I127" s="31">
        <v>64.5</v>
      </c>
      <c r="J127" s="31">
        <v>69</v>
      </c>
      <c r="K127" s="31"/>
      <c r="L127" s="31">
        <v>40.049999999999997</v>
      </c>
      <c r="M127" s="31">
        <v>1</v>
      </c>
      <c r="N127" s="61">
        <v>1</v>
      </c>
      <c r="O127" s="15"/>
      <c r="P127" s="36" t="s">
        <v>34</v>
      </c>
      <c r="Q127" s="36" t="s">
        <v>34</v>
      </c>
      <c r="R127" s="15"/>
      <c r="S127" s="15"/>
      <c r="T127" s="15"/>
      <c r="U127" s="15"/>
      <c r="V127" s="15"/>
      <c r="W127" s="15"/>
      <c r="X127" s="15"/>
      <c r="Y127" s="15"/>
      <c r="Z127" s="15"/>
      <c r="AA127" s="20"/>
    </row>
    <row r="128" spans="1:27" ht="23.1" customHeight="1">
      <c r="A128" s="15">
        <v>125</v>
      </c>
      <c r="B128" s="15">
        <v>5</v>
      </c>
      <c r="C128" s="31" t="s">
        <v>483</v>
      </c>
      <c r="D128" s="31" t="s">
        <v>484</v>
      </c>
      <c r="E128" s="33" t="s">
        <v>485</v>
      </c>
      <c r="F128" s="31" t="s">
        <v>481</v>
      </c>
      <c r="G128" s="32" t="s">
        <v>482</v>
      </c>
      <c r="H128" s="32" t="s">
        <v>152</v>
      </c>
      <c r="I128" s="31">
        <v>65</v>
      </c>
      <c r="J128" s="31">
        <v>62</v>
      </c>
      <c r="K128" s="31"/>
      <c r="L128" s="31">
        <v>38.1</v>
      </c>
      <c r="M128" s="31">
        <v>2</v>
      </c>
      <c r="N128" s="62"/>
      <c r="O128" s="15"/>
      <c r="P128" s="36" t="s">
        <v>34</v>
      </c>
      <c r="Q128" s="36" t="s">
        <v>34</v>
      </c>
      <c r="R128" s="21" t="s">
        <v>44</v>
      </c>
      <c r="S128" s="21" t="s">
        <v>45</v>
      </c>
      <c r="T128" s="15"/>
      <c r="U128" s="15"/>
      <c r="V128" s="15"/>
      <c r="W128" s="15"/>
      <c r="X128" s="15"/>
      <c r="Y128" s="15"/>
      <c r="Z128" s="15"/>
      <c r="AA128" s="20"/>
    </row>
    <row r="129" spans="1:27" ht="23.1" customHeight="1">
      <c r="A129" s="15">
        <v>126</v>
      </c>
      <c r="B129" s="15">
        <v>5</v>
      </c>
      <c r="C129" s="31" t="s">
        <v>486</v>
      </c>
      <c r="D129" s="31" t="s">
        <v>487</v>
      </c>
      <c r="E129" s="31" t="s">
        <v>488</v>
      </c>
      <c r="F129" s="31" t="s">
        <v>489</v>
      </c>
      <c r="G129" s="32" t="s">
        <v>170</v>
      </c>
      <c r="H129" s="32" t="s">
        <v>152</v>
      </c>
      <c r="I129" s="31">
        <v>56.5</v>
      </c>
      <c r="J129" s="31">
        <v>86</v>
      </c>
      <c r="K129" s="31"/>
      <c r="L129" s="31">
        <v>42.75</v>
      </c>
      <c r="M129" s="31">
        <v>1</v>
      </c>
      <c r="N129" s="23">
        <v>1</v>
      </c>
      <c r="O129" s="15"/>
      <c r="P129" s="36" t="s">
        <v>34</v>
      </c>
      <c r="Q129" s="36" t="s">
        <v>34</v>
      </c>
      <c r="R129" s="21" t="s">
        <v>44</v>
      </c>
      <c r="S129" s="39" t="s">
        <v>45</v>
      </c>
      <c r="T129" s="36"/>
      <c r="U129" s="21"/>
      <c r="V129" s="15" t="s">
        <v>38</v>
      </c>
      <c r="W129" s="15" t="s">
        <v>39</v>
      </c>
      <c r="X129" s="15" t="s">
        <v>40</v>
      </c>
      <c r="Y129" s="15">
        <v>15309088682</v>
      </c>
      <c r="Z129" s="15"/>
      <c r="AA129" s="20"/>
    </row>
    <row r="130" spans="1:27" ht="23.1" customHeight="1">
      <c r="A130" s="15">
        <v>127</v>
      </c>
      <c r="B130" s="15">
        <v>5</v>
      </c>
      <c r="C130" s="31" t="s">
        <v>690</v>
      </c>
      <c r="D130" s="31" t="s">
        <v>691</v>
      </c>
      <c r="E130" s="31" t="s">
        <v>692</v>
      </c>
      <c r="F130" s="31" t="s">
        <v>489</v>
      </c>
      <c r="G130" s="35" t="s">
        <v>170</v>
      </c>
      <c r="H130" s="35" t="s">
        <v>152</v>
      </c>
      <c r="I130" s="31">
        <v>56</v>
      </c>
      <c r="J130" s="31">
        <v>72</v>
      </c>
      <c r="K130" s="31"/>
      <c r="L130" s="31">
        <v>38.4</v>
      </c>
      <c r="M130" s="31">
        <v>3</v>
      </c>
      <c r="N130" s="45"/>
      <c r="O130" s="31"/>
      <c r="P130" s="36" t="s">
        <v>34</v>
      </c>
      <c r="Q130" s="36" t="s">
        <v>34</v>
      </c>
      <c r="R130" s="40" t="s">
        <v>44</v>
      </c>
      <c r="S130" s="40" t="s">
        <v>45</v>
      </c>
      <c r="T130" s="40"/>
      <c r="U130" s="40"/>
      <c r="V130" s="15" t="s">
        <v>38</v>
      </c>
      <c r="W130" s="15" t="s">
        <v>39</v>
      </c>
      <c r="X130" s="15" t="s">
        <v>40</v>
      </c>
      <c r="Y130" s="16"/>
      <c r="Z130" s="16"/>
      <c r="AA130" s="20"/>
    </row>
    <row r="131" spans="1:27" ht="23.1" customHeight="1">
      <c r="A131" s="15">
        <v>128</v>
      </c>
      <c r="B131" s="15">
        <v>5</v>
      </c>
      <c r="C131" s="31" t="s">
        <v>493</v>
      </c>
      <c r="D131" s="31" t="s">
        <v>494</v>
      </c>
      <c r="E131" s="31" t="s">
        <v>495</v>
      </c>
      <c r="F131" s="31" t="s">
        <v>496</v>
      </c>
      <c r="G131" s="32" t="s">
        <v>174</v>
      </c>
      <c r="H131" s="32" t="s">
        <v>152</v>
      </c>
      <c r="I131" s="31">
        <v>70</v>
      </c>
      <c r="J131" s="31">
        <v>90</v>
      </c>
      <c r="K131" s="31"/>
      <c r="L131" s="31">
        <v>48</v>
      </c>
      <c r="M131" s="31">
        <v>1</v>
      </c>
      <c r="N131" s="61">
        <v>2</v>
      </c>
      <c r="O131" s="15"/>
      <c r="P131" s="36" t="s">
        <v>34</v>
      </c>
      <c r="Q131" s="36" t="s">
        <v>34</v>
      </c>
      <c r="R131" s="21" t="s">
        <v>44</v>
      </c>
      <c r="S131" s="21" t="s">
        <v>45</v>
      </c>
      <c r="T131" s="15"/>
      <c r="U131" s="15"/>
      <c r="V131" s="15"/>
      <c r="W131" s="15"/>
      <c r="X131" s="15"/>
      <c r="Y131" s="15"/>
      <c r="Z131" s="15"/>
      <c r="AA131" s="20"/>
    </row>
    <row r="132" spans="1:27" ht="23.1" customHeight="1">
      <c r="A132" s="15">
        <v>129</v>
      </c>
      <c r="B132" s="15">
        <v>5</v>
      </c>
      <c r="C132" s="31" t="s">
        <v>497</v>
      </c>
      <c r="D132" s="31" t="s">
        <v>498</v>
      </c>
      <c r="E132" s="31" t="s">
        <v>499</v>
      </c>
      <c r="F132" s="31" t="s">
        <v>496</v>
      </c>
      <c r="G132" s="32" t="s">
        <v>174</v>
      </c>
      <c r="H132" s="32" t="s">
        <v>152</v>
      </c>
      <c r="I132" s="31">
        <v>59.5</v>
      </c>
      <c r="J132" s="31">
        <v>90</v>
      </c>
      <c r="K132" s="31"/>
      <c r="L132" s="31">
        <v>44.85</v>
      </c>
      <c r="M132" s="31">
        <v>2</v>
      </c>
      <c r="N132" s="63"/>
      <c r="O132" s="15"/>
      <c r="P132" s="36" t="s">
        <v>34</v>
      </c>
      <c r="Q132" s="36" t="s">
        <v>34</v>
      </c>
      <c r="R132" s="21" t="s">
        <v>44</v>
      </c>
      <c r="S132" s="39" t="s">
        <v>45</v>
      </c>
      <c r="T132" s="36"/>
      <c r="U132" s="21"/>
      <c r="V132" s="15" t="s">
        <v>38</v>
      </c>
      <c r="W132" s="15" t="s">
        <v>39</v>
      </c>
      <c r="X132" s="15" t="s">
        <v>40</v>
      </c>
      <c r="Y132" s="15">
        <v>12982658045</v>
      </c>
      <c r="Z132" s="15"/>
      <c r="AA132" s="20"/>
    </row>
    <row r="133" spans="1:27" ht="23.1" customHeight="1">
      <c r="A133" s="15">
        <v>130</v>
      </c>
      <c r="B133" s="15">
        <v>5</v>
      </c>
      <c r="C133" s="31" t="s">
        <v>503</v>
      </c>
      <c r="D133" s="31" t="s">
        <v>504</v>
      </c>
      <c r="E133" s="33" t="s">
        <v>505</v>
      </c>
      <c r="F133" s="31" t="s">
        <v>496</v>
      </c>
      <c r="G133" s="32" t="s">
        <v>174</v>
      </c>
      <c r="H133" s="32" t="s">
        <v>152</v>
      </c>
      <c r="I133" s="31">
        <v>50.5</v>
      </c>
      <c r="J133" s="31">
        <v>95</v>
      </c>
      <c r="K133" s="31"/>
      <c r="L133" s="31">
        <v>43.65</v>
      </c>
      <c r="M133" s="31">
        <v>4</v>
      </c>
      <c r="N133" s="62"/>
      <c r="O133" s="15"/>
      <c r="P133" s="36" t="s">
        <v>34</v>
      </c>
      <c r="Q133" s="36" t="s">
        <v>34</v>
      </c>
      <c r="R133" s="21" t="s">
        <v>44</v>
      </c>
      <c r="S133" s="39" t="s">
        <v>45</v>
      </c>
      <c r="T133" s="36"/>
      <c r="U133" s="21"/>
      <c r="V133" s="15"/>
      <c r="W133" s="15"/>
      <c r="X133" s="15"/>
      <c r="Y133" s="15"/>
      <c r="Z133" s="15"/>
      <c r="AA133" s="20"/>
    </row>
    <row r="134" spans="1:27" ht="23.1" customHeight="1">
      <c r="A134" s="15">
        <v>131</v>
      </c>
      <c r="B134" s="15">
        <v>5</v>
      </c>
      <c r="C134" s="31" t="s">
        <v>506</v>
      </c>
      <c r="D134" s="31" t="s">
        <v>507</v>
      </c>
      <c r="E134" s="31" t="s">
        <v>508</v>
      </c>
      <c r="F134" s="31" t="s">
        <v>509</v>
      </c>
      <c r="G134" s="32" t="s">
        <v>510</v>
      </c>
      <c r="H134" s="32" t="s">
        <v>152</v>
      </c>
      <c r="I134" s="31">
        <v>64</v>
      </c>
      <c r="J134" s="31">
        <v>81</v>
      </c>
      <c r="K134" s="31"/>
      <c r="L134" s="31">
        <v>43.5</v>
      </c>
      <c r="M134" s="31">
        <v>1</v>
      </c>
      <c r="N134" s="61">
        <v>1</v>
      </c>
      <c r="O134" s="15"/>
      <c r="P134" s="36" t="s">
        <v>34</v>
      </c>
      <c r="Q134" s="36" t="s">
        <v>34</v>
      </c>
      <c r="R134" s="21" t="s">
        <v>44</v>
      </c>
      <c r="S134" s="39" t="s">
        <v>45</v>
      </c>
      <c r="T134" s="36"/>
      <c r="U134" s="21"/>
      <c r="V134" s="15" t="s">
        <v>38</v>
      </c>
      <c r="W134" s="15" t="s">
        <v>39</v>
      </c>
      <c r="X134" s="15" t="s">
        <v>40</v>
      </c>
      <c r="Y134" s="15">
        <v>18982600725</v>
      </c>
      <c r="Z134" s="15"/>
      <c r="AA134" s="20"/>
    </row>
    <row r="135" spans="1:27" ht="23.1" customHeight="1">
      <c r="A135" s="15">
        <v>132</v>
      </c>
      <c r="B135" s="15">
        <v>5</v>
      </c>
      <c r="C135" s="31" t="s">
        <v>511</v>
      </c>
      <c r="D135" s="31" t="s">
        <v>512</v>
      </c>
      <c r="E135" s="33" t="s">
        <v>513</v>
      </c>
      <c r="F135" s="31" t="s">
        <v>509</v>
      </c>
      <c r="G135" s="32" t="s">
        <v>510</v>
      </c>
      <c r="H135" s="32" t="s">
        <v>152</v>
      </c>
      <c r="I135" s="31">
        <v>57.5</v>
      </c>
      <c r="J135" s="31">
        <v>78</v>
      </c>
      <c r="K135" s="31"/>
      <c r="L135" s="31">
        <v>40.65</v>
      </c>
      <c r="M135" s="31">
        <v>2</v>
      </c>
      <c r="N135" s="62"/>
      <c r="O135" s="15"/>
      <c r="P135" s="36" t="s">
        <v>34</v>
      </c>
      <c r="Q135" s="36" t="s">
        <v>34</v>
      </c>
      <c r="R135" s="21" t="s">
        <v>44</v>
      </c>
      <c r="S135" s="39" t="s">
        <v>45</v>
      </c>
      <c r="T135" s="36"/>
      <c r="U135" s="21"/>
      <c r="V135" s="15" t="s">
        <v>38</v>
      </c>
      <c r="W135" s="15" t="s">
        <v>39</v>
      </c>
      <c r="X135" s="15" t="s">
        <v>40</v>
      </c>
      <c r="Y135" s="15">
        <v>18380585396</v>
      </c>
      <c r="Z135" s="15"/>
      <c r="AA135" s="20"/>
    </row>
    <row r="136" spans="1:27" ht="23.1" customHeight="1">
      <c r="A136" s="15">
        <v>133</v>
      </c>
      <c r="B136" s="15">
        <v>5</v>
      </c>
      <c r="C136" s="31" t="s">
        <v>514</v>
      </c>
      <c r="D136" s="31" t="s">
        <v>515</v>
      </c>
      <c r="E136" s="33" t="s">
        <v>516</v>
      </c>
      <c r="F136" s="31" t="s">
        <v>517</v>
      </c>
      <c r="G136" s="32" t="s">
        <v>518</v>
      </c>
      <c r="H136" s="32" t="s">
        <v>152</v>
      </c>
      <c r="I136" s="31">
        <v>64</v>
      </c>
      <c r="J136" s="31">
        <v>81</v>
      </c>
      <c r="K136" s="31"/>
      <c r="L136" s="31">
        <v>43.5</v>
      </c>
      <c r="M136" s="31">
        <v>1</v>
      </c>
      <c r="N136" s="61">
        <v>1</v>
      </c>
      <c r="O136" s="15"/>
      <c r="P136" s="36" t="s">
        <v>34</v>
      </c>
      <c r="Q136" s="36" t="s">
        <v>34</v>
      </c>
      <c r="R136" s="21" t="s">
        <v>44</v>
      </c>
      <c r="S136" s="21" t="s">
        <v>45</v>
      </c>
      <c r="T136" s="15"/>
      <c r="U136" s="15"/>
      <c r="V136" s="15"/>
      <c r="W136" s="15"/>
      <c r="X136" s="15"/>
      <c r="Y136" s="15"/>
      <c r="Z136" s="15"/>
      <c r="AA136" s="20"/>
    </row>
    <row r="137" spans="1:27" ht="23.1" customHeight="1">
      <c r="A137" s="15">
        <v>134</v>
      </c>
      <c r="B137" s="15">
        <v>5</v>
      </c>
      <c r="C137" s="31" t="s">
        <v>519</v>
      </c>
      <c r="D137" s="31" t="s">
        <v>520</v>
      </c>
      <c r="E137" s="31" t="s">
        <v>521</v>
      </c>
      <c r="F137" s="31" t="s">
        <v>517</v>
      </c>
      <c r="G137" s="32" t="s">
        <v>518</v>
      </c>
      <c r="H137" s="32" t="s">
        <v>152</v>
      </c>
      <c r="I137" s="31">
        <v>60.5</v>
      </c>
      <c r="J137" s="31">
        <v>75</v>
      </c>
      <c r="K137" s="31"/>
      <c r="L137" s="31">
        <v>40.65</v>
      </c>
      <c r="M137" s="31">
        <v>2</v>
      </c>
      <c r="N137" s="62"/>
      <c r="O137" s="15"/>
      <c r="P137" s="36" t="s">
        <v>34</v>
      </c>
      <c r="Q137" s="36" t="s">
        <v>34</v>
      </c>
      <c r="R137" s="21" t="s">
        <v>44</v>
      </c>
      <c r="S137" s="39" t="s">
        <v>45</v>
      </c>
      <c r="T137" s="36"/>
      <c r="U137" s="21"/>
      <c r="V137" s="15" t="s">
        <v>38</v>
      </c>
      <c r="W137" s="15" t="s">
        <v>39</v>
      </c>
      <c r="X137" s="15" t="s">
        <v>40</v>
      </c>
      <c r="Y137" s="15">
        <v>18723026390</v>
      </c>
      <c r="Z137" s="15"/>
      <c r="AA137" s="20"/>
    </row>
    <row r="138" spans="1:27" ht="23.1" customHeight="1">
      <c r="A138" s="15">
        <v>135</v>
      </c>
      <c r="B138" s="15">
        <v>6</v>
      </c>
      <c r="C138" s="31" t="s">
        <v>522</v>
      </c>
      <c r="D138" s="31" t="s">
        <v>523</v>
      </c>
      <c r="E138" s="31" t="s">
        <v>524</v>
      </c>
      <c r="F138" s="31" t="s">
        <v>525</v>
      </c>
      <c r="G138" s="32" t="s">
        <v>526</v>
      </c>
      <c r="H138" s="32" t="s">
        <v>33</v>
      </c>
      <c r="I138" s="31">
        <v>58</v>
      </c>
      <c r="J138" s="31">
        <v>52.5</v>
      </c>
      <c r="K138" s="31"/>
      <c r="L138" s="31">
        <v>33.15</v>
      </c>
      <c r="M138" s="31">
        <v>1</v>
      </c>
      <c r="N138" s="61">
        <v>4</v>
      </c>
      <c r="O138" s="15"/>
      <c r="P138" s="36" t="s">
        <v>34</v>
      </c>
      <c r="Q138" s="36" t="s">
        <v>34</v>
      </c>
      <c r="R138" s="15"/>
      <c r="S138" s="15"/>
      <c r="T138" s="15"/>
      <c r="U138" s="15"/>
      <c r="V138" s="15"/>
      <c r="W138" s="15"/>
      <c r="X138" s="15"/>
      <c r="Y138" s="15"/>
      <c r="Z138" s="15"/>
      <c r="AA138" s="20"/>
    </row>
    <row r="139" spans="1:27" ht="23.1" customHeight="1">
      <c r="A139" s="15">
        <v>136</v>
      </c>
      <c r="B139" s="15">
        <v>6</v>
      </c>
      <c r="C139" s="31" t="s">
        <v>527</v>
      </c>
      <c r="D139" s="31" t="s">
        <v>528</v>
      </c>
      <c r="E139" s="31" t="s">
        <v>529</v>
      </c>
      <c r="F139" s="31" t="s">
        <v>525</v>
      </c>
      <c r="G139" s="32" t="s">
        <v>526</v>
      </c>
      <c r="H139" s="32" t="s">
        <v>33</v>
      </c>
      <c r="I139" s="31">
        <v>61.5</v>
      </c>
      <c r="J139" s="31">
        <v>46</v>
      </c>
      <c r="K139" s="31"/>
      <c r="L139" s="31">
        <v>32.25</v>
      </c>
      <c r="M139" s="31">
        <v>2</v>
      </c>
      <c r="N139" s="63"/>
      <c r="O139" s="15"/>
      <c r="P139" s="36" t="s">
        <v>34</v>
      </c>
      <c r="Q139" s="36" t="s">
        <v>34</v>
      </c>
      <c r="R139" s="39" t="s">
        <v>178</v>
      </c>
      <c r="S139" s="39" t="s">
        <v>45</v>
      </c>
      <c r="T139" s="36"/>
      <c r="U139" s="21"/>
      <c r="V139" s="15" t="s">
        <v>38</v>
      </c>
      <c r="W139" s="15" t="s">
        <v>39</v>
      </c>
      <c r="X139" s="15" t="s">
        <v>40</v>
      </c>
      <c r="Y139" s="15">
        <v>13548315983</v>
      </c>
      <c r="Z139" s="15"/>
      <c r="AA139" s="20"/>
    </row>
    <row r="140" spans="1:27" ht="23.1" customHeight="1">
      <c r="A140" s="15">
        <v>137</v>
      </c>
      <c r="B140" s="15">
        <v>6</v>
      </c>
      <c r="C140" s="31" t="s">
        <v>530</v>
      </c>
      <c r="D140" s="31" t="s">
        <v>531</v>
      </c>
      <c r="E140" s="31" t="s">
        <v>532</v>
      </c>
      <c r="F140" s="31" t="s">
        <v>525</v>
      </c>
      <c r="G140" s="32" t="s">
        <v>526</v>
      </c>
      <c r="H140" s="32" t="s">
        <v>33</v>
      </c>
      <c r="I140" s="31">
        <v>60</v>
      </c>
      <c r="J140" s="31">
        <v>40.5</v>
      </c>
      <c r="K140" s="31"/>
      <c r="L140" s="31">
        <v>30.15</v>
      </c>
      <c r="M140" s="31">
        <v>3</v>
      </c>
      <c r="N140" s="63"/>
      <c r="O140" s="15"/>
      <c r="P140" s="36" t="s">
        <v>34</v>
      </c>
      <c r="Q140" s="36" t="s">
        <v>34</v>
      </c>
      <c r="R140" s="15"/>
      <c r="S140" s="15"/>
      <c r="T140" s="15"/>
      <c r="U140" s="15"/>
      <c r="V140" s="15"/>
      <c r="W140" s="15"/>
      <c r="X140" s="15"/>
      <c r="Y140" s="15"/>
      <c r="Z140" s="15"/>
      <c r="AA140" s="20"/>
    </row>
    <row r="141" spans="1:27" ht="23.1" customHeight="1">
      <c r="A141" s="15">
        <v>138</v>
      </c>
      <c r="B141" s="15">
        <v>6</v>
      </c>
      <c r="C141" s="31" t="s">
        <v>533</v>
      </c>
      <c r="D141" s="31" t="s">
        <v>534</v>
      </c>
      <c r="E141" s="31" t="s">
        <v>535</v>
      </c>
      <c r="F141" s="31" t="s">
        <v>525</v>
      </c>
      <c r="G141" s="32" t="s">
        <v>526</v>
      </c>
      <c r="H141" s="32" t="s">
        <v>33</v>
      </c>
      <c r="I141" s="31">
        <v>50</v>
      </c>
      <c r="J141" s="31">
        <v>41.5</v>
      </c>
      <c r="K141" s="31"/>
      <c r="L141" s="31">
        <v>27.45</v>
      </c>
      <c r="M141" s="31">
        <v>4</v>
      </c>
      <c r="N141" s="63"/>
      <c r="O141" s="15"/>
      <c r="P141" s="36" t="s">
        <v>34</v>
      </c>
      <c r="Q141" s="36" t="s">
        <v>34</v>
      </c>
      <c r="R141" s="39" t="s">
        <v>178</v>
      </c>
      <c r="S141" s="39" t="s">
        <v>45</v>
      </c>
      <c r="T141" s="36"/>
      <c r="U141" s="21"/>
      <c r="V141" s="15" t="s">
        <v>38</v>
      </c>
      <c r="W141" s="15" t="s">
        <v>39</v>
      </c>
      <c r="X141" s="15" t="s">
        <v>40</v>
      </c>
      <c r="Y141" s="15">
        <v>15158513900</v>
      </c>
      <c r="Z141" s="15"/>
      <c r="AA141" s="20"/>
    </row>
    <row r="142" spans="1:27" ht="23.1" customHeight="1">
      <c r="A142" s="15">
        <v>139</v>
      </c>
      <c r="B142" s="15">
        <v>6</v>
      </c>
      <c r="C142" s="31" t="s">
        <v>536</v>
      </c>
      <c r="D142" s="31" t="s">
        <v>537</v>
      </c>
      <c r="E142" s="31" t="s">
        <v>538</v>
      </c>
      <c r="F142" s="31" t="s">
        <v>525</v>
      </c>
      <c r="G142" s="32" t="s">
        <v>526</v>
      </c>
      <c r="H142" s="32" t="s">
        <v>33</v>
      </c>
      <c r="I142" s="31">
        <v>50.5</v>
      </c>
      <c r="J142" s="31">
        <v>37.5</v>
      </c>
      <c r="K142" s="31"/>
      <c r="L142" s="31">
        <v>26.4</v>
      </c>
      <c r="M142" s="31">
        <v>5</v>
      </c>
      <c r="N142" s="63"/>
      <c r="O142" s="15"/>
      <c r="P142" s="36" t="s">
        <v>34</v>
      </c>
      <c r="Q142" s="36" t="s">
        <v>34</v>
      </c>
      <c r="R142" s="39" t="s">
        <v>178</v>
      </c>
      <c r="S142" s="39" t="s">
        <v>45</v>
      </c>
      <c r="T142" s="36"/>
      <c r="U142" s="21"/>
      <c r="V142" s="15" t="s">
        <v>38</v>
      </c>
      <c r="W142" s="15" t="s">
        <v>39</v>
      </c>
      <c r="X142" s="15" t="s">
        <v>40</v>
      </c>
      <c r="Y142" s="15">
        <v>14708219519</v>
      </c>
      <c r="Z142" s="15"/>
      <c r="AA142" s="20"/>
    </row>
    <row r="143" spans="1:27" ht="23.1" customHeight="1">
      <c r="A143" s="15">
        <v>140</v>
      </c>
      <c r="B143" s="15">
        <v>6</v>
      </c>
      <c r="C143" s="31" t="s">
        <v>539</v>
      </c>
      <c r="D143" s="31" t="s">
        <v>540</v>
      </c>
      <c r="E143" s="31" t="s">
        <v>541</v>
      </c>
      <c r="F143" s="31" t="s">
        <v>525</v>
      </c>
      <c r="G143" s="32" t="s">
        <v>526</v>
      </c>
      <c r="H143" s="32" t="s">
        <v>33</v>
      </c>
      <c r="I143" s="31">
        <v>48.5</v>
      </c>
      <c r="J143" s="31">
        <v>39</v>
      </c>
      <c r="K143" s="31"/>
      <c r="L143" s="31">
        <v>26.25</v>
      </c>
      <c r="M143" s="31">
        <v>6</v>
      </c>
      <c r="N143" s="63"/>
      <c r="O143" s="15"/>
      <c r="P143" s="36" t="s">
        <v>34</v>
      </c>
      <c r="Q143" s="36" t="s">
        <v>34</v>
      </c>
      <c r="R143" s="39" t="s">
        <v>178</v>
      </c>
      <c r="S143" s="21" t="s">
        <v>56</v>
      </c>
      <c r="T143" s="15"/>
      <c r="U143" s="15"/>
      <c r="V143" s="15"/>
      <c r="W143" s="15"/>
      <c r="X143" s="15"/>
      <c r="Y143" s="15"/>
      <c r="Z143" s="15"/>
      <c r="AA143" s="20"/>
    </row>
    <row r="144" spans="1:27" ht="23.1" customHeight="1">
      <c r="A144" s="15">
        <v>141</v>
      </c>
      <c r="B144" s="15">
        <v>6</v>
      </c>
      <c r="C144" s="31" t="s">
        <v>542</v>
      </c>
      <c r="D144" s="31" t="s">
        <v>543</v>
      </c>
      <c r="E144" s="31" t="s">
        <v>544</v>
      </c>
      <c r="F144" s="31" t="s">
        <v>525</v>
      </c>
      <c r="G144" s="32" t="s">
        <v>526</v>
      </c>
      <c r="H144" s="32" t="s">
        <v>33</v>
      </c>
      <c r="I144" s="31">
        <v>48.5</v>
      </c>
      <c r="J144" s="31">
        <v>37.5</v>
      </c>
      <c r="K144" s="31"/>
      <c r="L144" s="31">
        <v>25.8</v>
      </c>
      <c r="M144" s="31">
        <v>7</v>
      </c>
      <c r="N144" s="63"/>
      <c r="O144" s="15"/>
      <c r="P144" s="36" t="s">
        <v>34</v>
      </c>
      <c r="Q144" s="36" t="s">
        <v>34</v>
      </c>
      <c r="R144" s="39" t="s">
        <v>178</v>
      </c>
      <c r="S144" s="39" t="s">
        <v>45</v>
      </c>
      <c r="T144" s="36"/>
      <c r="U144" s="21"/>
      <c r="V144" s="15" t="s">
        <v>38</v>
      </c>
      <c r="W144" s="15" t="s">
        <v>39</v>
      </c>
      <c r="X144" s="15" t="s">
        <v>40</v>
      </c>
      <c r="Y144" s="15">
        <v>18398564075</v>
      </c>
      <c r="Z144" s="15"/>
      <c r="AA144" s="20"/>
    </row>
    <row r="145" spans="1:27" ht="23.1" customHeight="1">
      <c r="A145" s="15">
        <v>142</v>
      </c>
      <c r="B145" s="15">
        <v>6</v>
      </c>
      <c r="C145" s="31" t="s">
        <v>545</v>
      </c>
      <c r="D145" s="31" t="s">
        <v>546</v>
      </c>
      <c r="E145" s="33" t="s">
        <v>547</v>
      </c>
      <c r="F145" s="31" t="s">
        <v>525</v>
      </c>
      <c r="G145" s="32" t="s">
        <v>526</v>
      </c>
      <c r="H145" s="32" t="s">
        <v>33</v>
      </c>
      <c r="I145" s="31">
        <v>43.5</v>
      </c>
      <c r="J145" s="31">
        <v>41</v>
      </c>
      <c r="K145" s="31"/>
      <c r="L145" s="31">
        <v>25.35</v>
      </c>
      <c r="M145" s="31">
        <v>8</v>
      </c>
      <c r="N145" s="62"/>
      <c r="O145" s="15"/>
      <c r="P145" s="36" t="s">
        <v>34</v>
      </c>
      <c r="Q145" s="36" t="s">
        <v>34</v>
      </c>
      <c r="R145" s="39" t="s">
        <v>178</v>
      </c>
      <c r="S145" s="39" t="s">
        <v>45</v>
      </c>
      <c r="T145" s="36"/>
      <c r="U145" s="21"/>
      <c r="V145" s="15" t="s">
        <v>38</v>
      </c>
      <c r="W145" s="15" t="s">
        <v>39</v>
      </c>
      <c r="X145" s="15" t="s">
        <v>40</v>
      </c>
      <c r="Y145" s="15">
        <v>15723207390</v>
      </c>
      <c r="Z145" s="15"/>
      <c r="AA145" s="20"/>
    </row>
    <row r="146" spans="1:27" ht="23.1" customHeight="1">
      <c r="A146" s="15">
        <v>143</v>
      </c>
      <c r="B146" s="15">
        <v>6</v>
      </c>
      <c r="C146" s="31" t="s">
        <v>548</v>
      </c>
      <c r="D146" s="31" t="s">
        <v>549</v>
      </c>
      <c r="E146" s="31" t="s">
        <v>550</v>
      </c>
      <c r="F146" s="31" t="s">
        <v>551</v>
      </c>
      <c r="G146" s="32" t="s">
        <v>552</v>
      </c>
      <c r="H146" s="32" t="s">
        <v>152</v>
      </c>
      <c r="I146" s="31">
        <v>59</v>
      </c>
      <c r="J146" s="31">
        <v>50.5</v>
      </c>
      <c r="K146" s="31"/>
      <c r="L146" s="31">
        <v>32.85</v>
      </c>
      <c r="M146" s="31">
        <v>1</v>
      </c>
      <c r="N146" s="61">
        <v>2</v>
      </c>
      <c r="O146" s="15"/>
      <c r="P146" s="36" t="s">
        <v>34</v>
      </c>
      <c r="Q146" s="36" t="s">
        <v>34</v>
      </c>
      <c r="R146" s="39" t="s">
        <v>178</v>
      </c>
      <c r="S146" s="39" t="s">
        <v>45</v>
      </c>
      <c r="T146" s="36"/>
      <c r="U146" s="21"/>
      <c r="V146" s="15" t="s">
        <v>38</v>
      </c>
      <c r="W146" s="15" t="s">
        <v>39</v>
      </c>
      <c r="X146" s="15" t="s">
        <v>40</v>
      </c>
      <c r="Y146" s="15">
        <v>17360077440</v>
      </c>
      <c r="Z146" s="15"/>
      <c r="AA146" s="20"/>
    </row>
    <row r="147" spans="1:27" ht="23.1" customHeight="1">
      <c r="A147" s="15">
        <v>144</v>
      </c>
      <c r="B147" s="15">
        <v>6</v>
      </c>
      <c r="C147" s="31" t="s">
        <v>553</v>
      </c>
      <c r="D147" s="31" t="s">
        <v>554</v>
      </c>
      <c r="E147" s="31" t="s">
        <v>555</v>
      </c>
      <c r="F147" s="31" t="s">
        <v>551</v>
      </c>
      <c r="G147" s="32" t="s">
        <v>552</v>
      </c>
      <c r="H147" s="32" t="s">
        <v>152</v>
      </c>
      <c r="I147" s="31">
        <v>55.5</v>
      </c>
      <c r="J147" s="31">
        <v>51.5</v>
      </c>
      <c r="K147" s="31"/>
      <c r="L147" s="31">
        <v>32.1</v>
      </c>
      <c r="M147" s="31">
        <v>2</v>
      </c>
      <c r="N147" s="63"/>
      <c r="O147" s="15"/>
      <c r="P147" s="36" t="s">
        <v>34</v>
      </c>
      <c r="Q147" s="36" t="s">
        <v>34</v>
      </c>
      <c r="R147" s="39" t="s">
        <v>178</v>
      </c>
      <c r="S147" s="39" t="s">
        <v>45</v>
      </c>
      <c r="T147" s="36"/>
      <c r="U147" s="21"/>
      <c r="V147" s="15" t="s">
        <v>38</v>
      </c>
      <c r="W147" s="15" t="s">
        <v>39</v>
      </c>
      <c r="X147" s="15" t="s">
        <v>40</v>
      </c>
      <c r="Y147" s="15">
        <v>19960633927</v>
      </c>
      <c r="Z147" s="15"/>
      <c r="AA147" s="20"/>
    </row>
    <row r="148" spans="1:27" ht="23.1" customHeight="1">
      <c r="A148" s="15">
        <v>145</v>
      </c>
      <c r="B148" s="15">
        <v>6</v>
      </c>
      <c r="C148" s="31" t="s">
        <v>556</v>
      </c>
      <c r="D148" s="31" t="s">
        <v>557</v>
      </c>
      <c r="E148" s="31" t="s">
        <v>558</v>
      </c>
      <c r="F148" s="31" t="s">
        <v>551</v>
      </c>
      <c r="G148" s="32" t="s">
        <v>552</v>
      </c>
      <c r="H148" s="32" t="s">
        <v>152</v>
      </c>
      <c r="I148" s="31">
        <v>59</v>
      </c>
      <c r="J148" s="31">
        <v>42</v>
      </c>
      <c r="K148" s="31"/>
      <c r="L148" s="31">
        <v>30.3</v>
      </c>
      <c r="M148" s="31">
        <v>3</v>
      </c>
      <c r="N148" s="63"/>
      <c r="O148" s="15"/>
      <c r="P148" s="36" t="s">
        <v>34</v>
      </c>
      <c r="Q148" s="36" t="s">
        <v>34</v>
      </c>
      <c r="R148" s="39" t="s">
        <v>178</v>
      </c>
      <c r="S148" s="15" t="s">
        <v>45</v>
      </c>
      <c r="T148" s="15"/>
      <c r="U148" s="15"/>
      <c r="V148" s="15"/>
      <c r="W148" s="15"/>
      <c r="X148" s="15"/>
      <c r="Y148" s="15"/>
      <c r="Z148" s="15"/>
      <c r="AA148" s="20"/>
    </row>
    <row r="149" spans="1:27" ht="23.1" customHeight="1">
      <c r="A149" s="15">
        <v>146</v>
      </c>
      <c r="B149" s="15">
        <v>6</v>
      </c>
      <c r="C149" s="31" t="s">
        <v>559</v>
      </c>
      <c r="D149" s="31" t="s">
        <v>560</v>
      </c>
      <c r="E149" s="31" t="s">
        <v>561</v>
      </c>
      <c r="F149" s="31" t="s">
        <v>551</v>
      </c>
      <c r="G149" s="32" t="s">
        <v>552</v>
      </c>
      <c r="H149" s="32" t="s">
        <v>152</v>
      </c>
      <c r="I149" s="31">
        <v>56.5</v>
      </c>
      <c r="J149" s="31">
        <v>43</v>
      </c>
      <c r="K149" s="31"/>
      <c r="L149" s="31">
        <v>29.85</v>
      </c>
      <c r="M149" s="31">
        <v>4</v>
      </c>
      <c r="N149" s="63"/>
      <c r="O149" s="15"/>
      <c r="P149" s="36" t="s">
        <v>34</v>
      </c>
      <c r="Q149" s="36" t="s">
        <v>34</v>
      </c>
      <c r="R149" s="15"/>
      <c r="S149" s="15"/>
      <c r="T149" s="15"/>
      <c r="U149" s="15"/>
      <c r="V149" s="15"/>
      <c r="W149" s="15"/>
      <c r="X149" s="15"/>
      <c r="Y149" s="15"/>
      <c r="Z149" s="15"/>
      <c r="AA149" s="20"/>
    </row>
    <row r="150" spans="1:27" ht="23.1" customHeight="1">
      <c r="A150" s="15">
        <v>147</v>
      </c>
      <c r="B150" s="15">
        <v>6</v>
      </c>
      <c r="C150" s="31" t="s">
        <v>562</v>
      </c>
      <c r="D150" s="31" t="s">
        <v>563</v>
      </c>
      <c r="E150" s="31" t="s">
        <v>564</v>
      </c>
      <c r="F150" s="31" t="s">
        <v>551</v>
      </c>
      <c r="G150" s="32" t="s">
        <v>552</v>
      </c>
      <c r="H150" s="32" t="s">
        <v>152</v>
      </c>
      <c r="I150" s="31">
        <v>56</v>
      </c>
      <c r="J150" s="31">
        <v>43.5</v>
      </c>
      <c r="K150" s="31"/>
      <c r="L150" s="31">
        <v>29.85</v>
      </c>
      <c r="M150" s="31">
        <v>4</v>
      </c>
      <c r="N150" s="62"/>
      <c r="O150" s="15"/>
      <c r="P150" s="36" t="s">
        <v>34</v>
      </c>
      <c r="Q150" s="36" t="s">
        <v>34</v>
      </c>
      <c r="R150" s="15"/>
      <c r="S150" s="15"/>
      <c r="T150" s="15"/>
      <c r="U150" s="15"/>
      <c r="V150" s="15"/>
      <c r="W150" s="15"/>
      <c r="X150" s="15"/>
      <c r="Y150" s="15"/>
      <c r="Z150" s="15"/>
      <c r="AA150" s="20"/>
    </row>
    <row r="151" spans="1:27" ht="23.1" customHeight="1">
      <c r="A151" s="15">
        <v>148</v>
      </c>
      <c r="B151" s="15">
        <v>6</v>
      </c>
      <c r="C151" s="31" t="s">
        <v>565</v>
      </c>
      <c r="D151" s="31" t="s">
        <v>566</v>
      </c>
      <c r="E151" s="31" t="s">
        <v>567</v>
      </c>
      <c r="F151" s="31" t="s">
        <v>568</v>
      </c>
      <c r="G151" s="32" t="s">
        <v>569</v>
      </c>
      <c r="H151" s="32" t="s">
        <v>465</v>
      </c>
      <c r="I151" s="31">
        <v>48.5</v>
      </c>
      <c r="J151" s="31">
        <v>38.5</v>
      </c>
      <c r="K151" s="31"/>
      <c r="L151" s="31">
        <v>26.1</v>
      </c>
      <c r="M151" s="31">
        <v>1</v>
      </c>
      <c r="N151" s="61">
        <v>1</v>
      </c>
      <c r="O151" s="15"/>
      <c r="P151" s="36" t="s">
        <v>34</v>
      </c>
      <c r="Q151" s="36" t="s">
        <v>34</v>
      </c>
      <c r="R151" s="39" t="s">
        <v>178</v>
      </c>
      <c r="S151" s="39" t="s">
        <v>45</v>
      </c>
      <c r="T151" s="36"/>
      <c r="U151" s="21"/>
      <c r="V151" s="15" t="s">
        <v>38</v>
      </c>
      <c r="W151" s="15" t="s">
        <v>39</v>
      </c>
      <c r="X151" s="15" t="s">
        <v>40</v>
      </c>
      <c r="Y151" s="15">
        <v>13228554056</v>
      </c>
      <c r="Z151" s="15"/>
      <c r="AA151" s="20"/>
    </row>
    <row r="152" spans="1:27" ht="23.1" customHeight="1">
      <c r="A152" s="15">
        <v>149</v>
      </c>
      <c r="B152" s="15">
        <v>6</v>
      </c>
      <c r="C152" s="31" t="s">
        <v>570</v>
      </c>
      <c r="D152" s="31" t="s">
        <v>571</v>
      </c>
      <c r="E152" s="33" t="s">
        <v>572</v>
      </c>
      <c r="F152" s="31" t="s">
        <v>568</v>
      </c>
      <c r="G152" s="32" t="s">
        <v>569</v>
      </c>
      <c r="H152" s="32" t="s">
        <v>465</v>
      </c>
      <c r="I152" s="31">
        <v>41.5</v>
      </c>
      <c r="J152" s="31">
        <v>33</v>
      </c>
      <c r="K152" s="31"/>
      <c r="L152" s="31">
        <v>22.35</v>
      </c>
      <c r="M152" s="31">
        <v>2</v>
      </c>
      <c r="N152" s="62"/>
      <c r="O152" s="15"/>
      <c r="P152" s="36" t="s">
        <v>34</v>
      </c>
      <c r="Q152" s="36" t="s">
        <v>34</v>
      </c>
      <c r="R152" s="39" t="s">
        <v>178</v>
      </c>
      <c r="S152" s="39" t="s">
        <v>45</v>
      </c>
      <c r="T152" s="36"/>
      <c r="U152" s="21"/>
      <c r="V152" s="15" t="s">
        <v>38</v>
      </c>
      <c r="W152" s="15" t="s">
        <v>39</v>
      </c>
      <c r="X152" s="15" t="s">
        <v>40</v>
      </c>
      <c r="Y152" s="15">
        <v>17738381897</v>
      </c>
      <c r="Z152" s="15"/>
      <c r="AA152" s="20"/>
    </row>
    <row r="153" spans="1:27" ht="23.1" customHeight="1">
      <c r="A153" s="15">
        <v>150</v>
      </c>
      <c r="B153" s="15">
        <v>5</v>
      </c>
      <c r="C153" s="31" t="s">
        <v>573</v>
      </c>
      <c r="D153" s="31" t="s">
        <v>574</v>
      </c>
      <c r="E153" s="31" t="s">
        <v>575</v>
      </c>
      <c r="F153" s="31" t="s">
        <v>576</v>
      </c>
      <c r="G153" s="32" t="s">
        <v>577</v>
      </c>
      <c r="H153" s="32" t="s">
        <v>152</v>
      </c>
      <c r="I153" s="31">
        <v>66.5</v>
      </c>
      <c r="J153" s="31">
        <v>72</v>
      </c>
      <c r="K153" s="31"/>
      <c r="L153" s="31">
        <v>41.55</v>
      </c>
      <c r="M153" s="31">
        <v>1</v>
      </c>
      <c r="N153" s="61">
        <v>2</v>
      </c>
      <c r="O153" s="15"/>
      <c r="P153" s="36" t="s">
        <v>34</v>
      </c>
      <c r="Q153" s="36" t="s">
        <v>34</v>
      </c>
      <c r="R153" s="15"/>
      <c r="S153" s="15"/>
      <c r="T153" s="15"/>
      <c r="U153" s="15"/>
      <c r="V153" s="15"/>
      <c r="W153" s="15"/>
      <c r="X153" s="15"/>
      <c r="Y153" s="15"/>
      <c r="Z153" s="15"/>
      <c r="AA153" s="20"/>
    </row>
    <row r="154" spans="1:27" ht="23.1" customHeight="1">
      <c r="A154" s="15">
        <v>151</v>
      </c>
      <c r="B154" s="15">
        <v>5</v>
      </c>
      <c r="C154" s="31" t="s">
        <v>578</v>
      </c>
      <c r="D154" s="31" t="s">
        <v>579</v>
      </c>
      <c r="E154" s="31" t="s">
        <v>580</v>
      </c>
      <c r="F154" s="31" t="s">
        <v>576</v>
      </c>
      <c r="G154" s="32" t="s">
        <v>577</v>
      </c>
      <c r="H154" s="32" t="s">
        <v>152</v>
      </c>
      <c r="I154" s="31">
        <v>62.5</v>
      </c>
      <c r="J154" s="31">
        <v>60</v>
      </c>
      <c r="K154" s="31"/>
      <c r="L154" s="31">
        <v>36.75</v>
      </c>
      <c r="M154" s="31">
        <v>2</v>
      </c>
      <c r="N154" s="63"/>
      <c r="O154" s="15"/>
      <c r="P154" s="36" t="s">
        <v>34</v>
      </c>
      <c r="Q154" s="36" t="s">
        <v>34</v>
      </c>
      <c r="R154" s="39" t="s">
        <v>44</v>
      </c>
      <c r="S154" s="39" t="s">
        <v>45</v>
      </c>
      <c r="T154" s="15"/>
      <c r="U154" s="15"/>
      <c r="V154" s="15"/>
      <c r="W154" s="15"/>
      <c r="X154" s="15"/>
      <c r="Y154" s="15"/>
      <c r="Z154" s="15"/>
      <c r="AA154" s="20"/>
    </row>
    <row r="155" spans="1:27" ht="23.1" customHeight="1">
      <c r="A155" s="15">
        <v>152</v>
      </c>
      <c r="B155" s="15">
        <v>5</v>
      </c>
      <c r="C155" s="31" t="s">
        <v>581</v>
      </c>
      <c r="D155" s="31" t="s">
        <v>582</v>
      </c>
      <c r="E155" s="31" t="s">
        <v>583</v>
      </c>
      <c r="F155" s="31" t="s">
        <v>576</v>
      </c>
      <c r="G155" s="32" t="s">
        <v>577</v>
      </c>
      <c r="H155" s="32" t="s">
        <v>152</v>
      </c>
      <c r="I155" s="31">
        <v>58.5</v>
      </c>
      <c r="J155" s="31">
        <v>61</v>
      </c>
      <c r="K155" s="31"/>
      <c r="L155" s="31">
        <v>35.85</v>
      </c>
      <c r="M155" s="31">
        <v>3</v>
      </c>
      <c r="N155" s="63"/>
      <c r="O155" s="15"/>
      <c r="P155" s="36" t="s">
        <v>34</v>
      </c>
      <c r="Q155" s="36" t="s">
        <v>34</v>
      </c>
      <c r="R155" s="39" t="s">
        <v>44</v>
      </c>
      <c r="S155" s="39" t="s">
        <v>45</v>
      </c>
      <c r="T155" s="36"/>
      <c r="U155" s="21"/>
      <c r="V155" s="15" t="s">
        <v>38</v>
      </c>
      <c r="W155" s="15" t="s">
        <v>39</v>
      </c>
      <c r="X155" s="15" t="s">
        <v>40</v>
      </c>
      <c r="Y155" s="15">
        <v>17823871747</v>
      </c>
      <c r="Z155" s="15"/>
      <c r="AA155" s="20"/>
    </row>
    <row r="156" spans="1:27" ht="23.1" customHeight="1">
      <c r="A156" s="15">
        <v>153</v>
      </c>
      <c r="B156" s="15">
        <v>5</v>
      </c>
      <c r="C156" s="31" t="s">
        <v>584</v>
      </c>
      <c r="D156" s="31" t="s">
        <v>585</v>
      </c>
      <c r="E156" s="33" t="s">
        <v>586</v>
      </c>
      <c r="F156" s="31" t="s">
        <v>576</v>
      </c>
      <c r="G156" s="32" t="s">
        <v>577</v>
      </c>
      <c r="H156" s="32" t="s">
        <v>152</v>
      </c>
      <c r="I156" s="31">
        <v>54</v>
      </c>
      <c r="J156" s="31">
        <v>47</v>
      </c>
      <c r="K156" s="31"/>
      <c r="L156" s="31">
        <v>30.3</v>
      </c>
      <c r="M156" s="31">
        <v>4</v>
      </c>
      <c r="N156" s="62"/>
      <c r="O156" s="15"/>
      <c r="P156" s="36" t="s">
        <v>34</v>
      </c>
      <c r="Q156" s="36" t="s">
        <v>34</v>
      </c>
      <c r="R156" s="15"/>
      <c r="S156" s="15"/>
      <c r="T156" s="15"/>
      <c r="U156" s="15"/>
      <c r="V156" s="15"/>
      <c r="W156" s="15"/>
      <c r="X156" s="15"/>
      <c r="Y156" s="15"/>
      <c r="Z156" s="15"/>
      <c r="AA156" s="20"/>
    </row>
    <row r="157" spans="1:27" ht="23.1" customHeight="1">
      <c r="A157" s="15">
        <v>154</v>
      </c>
      <c r="B157" s="15">
        <v>6</v>
      </c>
      <c r="C157" s="31" t="s">
        <v>587</v>
      </c>
      <c r="D157" s="31" t="s">
        <v>588</v>
      </c>
      <c r="E157" s="31" t="s">
        <v>589</v>
      </c>
      <c r="F157" s="31" t="s">
        <v>590</v>
      </c>
      <c r="G157" s="32" t="s">
        <v>179</v>
      </c>
      <c r="H157" s="32" t="s">
        <v>33</v>
      </c>
      <c r="I157" s="31">
        <v>56</v>
      </c>
      <c r="J157" s="31">
        <v>50.5</v>
      </c>
      <c r="K157" s="31"/>
      <c r="L157" s="31">
        <v>31.95</v>
      </c>
      <c r="M157" s="31">
        <v>1</v>
      </c>
      <c r="N157" s="61">
        <v>2</v>
      </c>
      <c r="O157" s="15"/>
      <c r="P157" s="36" t="s">
        <v>34</v>
      </c>
      <c r="Q157" s="36" t="s">
        <v>34</v>
      </c>
      <c r="R157" s="15"/>
      <c r="S157" s="15"/>
      <c r="T157" s="15"/>
      <c r="U157" s="15"/>
      <c r="V157" s="15"/>
      <c r="W157" s="15"/>
      <c r="X157" s="15"/>
      <c r="Y157" s="15"/>
      <c r="Z157" s="15"/>
      <c r="AA157" s="20"/>
    </row>
    <row r="158" spans="1:27" ht="23.1" customHeight="1">
      <c r="A158" s="15">
        <v>155</v>
      </c>
      <c r="B158" s="15">
        <v>6</v>
      </c>
      <c r="C158" s="31" t="s">
        <v>591</v>
      </c>
      <c r="D158" s="31" t="s">
        <v>592</v>
      </c>
      <c r="E158" s="31" t="s">
        <v>593</v>
      </c>
      <c r="F158" s="31" t="s">
        <v>590</v>
      </c>
      <c r="G158" s="32" t="s">
        <v>179</v>
      </c>
      <c r="H158" s="32" t="s">
        <v>33</v>
      </c>
      <c r="I158" s="31">
        <v>48.5</v>
      </c>
      <c r="J158" s="31">
        <v>47</v>
      </c>
      <c r="K158" s="31"/>
      <c r="L158" s="31">
        <v>28.65</v>
      </c>
      <c r="M158" s="31">
        <v>2</v>
      </c>
      <c r="N158" s="63"/>
      <c r="O158" s="15"/>
      <c r="P158" s="36" t="s">
        <v>34</v>
      </c>
      <c r="Q158" s="36" t="s">
        <v>34</v>
      </c>
      <c r="R158" s="39" t="s">
        <v>44</v>
      </c>
      <c r="S158" s="39" t="s">
        <v>45</v>
      </c>
      <c r="T158" s="36"/>
      <c r="U158" s="21"/>
      <c r="V158" s="15" t="s">
        <v>38</v>
      </c>
      <c r="W158" s="15" t="s">
        <v>39</v>
      </c>
      <c r="X158" s="15" t="s">
        <v>40</v>
      </c>
      <c r="Y158" s="15">
        <v>19934014005</v>
      </c>
      <c r="Z158" s="15"/>
      <c r="AA158" s="20"/>
    </row>
    <row r="159" spans="1:27" ht="23.1" customHeight="1">
      <c r="A159" s="15">
        <v>156</v>
      </c>
      <c r="B159" s="15">
        <v>6</v>
      </c>
      <c r="C159" s="31" t="s">
        <v>597</v>
      </c>
      <c r="D159" s="31" t="s">
        <v>598</v>
      </c>
      <c r="E159" s="33" t="s">
        <v>599</v>
      </c>
      <c r="F159" s="31" t="s">
        <v>590</v>
      </c>
      <c r="G159" s="32" t="s">
        <v>179</v>
      </c>
      <c r="H159" s="32" t="s">
        <v>33</v>
      </c>
      <c r="I159" s="31">
        <v>46.5</v>
      </c>
      <c r="J159" s="31">
        <v>41.5</v>
      </c>
      <c r="K159" s="31"/>
      <c r="L159" s="31">
        <v>26.4</v>
      </c>
      <c r="M159" s="31">
        <v>4</v>
      </c>
      <c r="N159" s="62"/>
      <c r="O159" s="15"/>
      <c r="P159" s="36" t="s">
        <v>34</v>
      </c>
      <c r="Q159" s="36" t="s">
        <v>34</v>
      </c>
      <c r="R159" s="39" t="s">
        <v>44</v>
      </c>
      <c r="S159" s="21" t="s">
        <v>45</v>
      </c>
      <c r="T159" s="15"/>
      <c r="U159" s="15"/>
      <c r="V159" s="15" t="s">
        <v>38</v>
      </c>
      <c r="W159" s="15" t="s">
        <v>39</v>
      </c>
      <c r="X159" s="15" t="s">
        <v>40</v>
      </c>
      <c r="Y159" s="15"/>
      <c r="Z159" s="15"/>
      <c r="AA159" s="20"/>
    </row>
    <row r="160" spans="1:27" ht="23.1" customHeight="1">
      <c r="A160" s="15">
        <v>157</v>
      </c>
      <c r="B160" s="15">
        <v>6</v>
      </c>
      <c r="C160" s="31" t="s">
        <v>600</v>
      </c>
      <c r="D160" s="31" t="s">
        <v>601</v>
      </c>
      <c r="E160" s="31" t="s">
        <v>602</v>
      </c>
      <c r="F160" s="31" t="s">
        <v>603</v>
      </c>
      <c r="G160" s="32" t="s">
        <v>604</v>
      </c>
      <c r="H160" s="32" t="s">
        <v>465</v>
      </c>
      <c r="I160" s="31">
        <v>52</v>
      </c>
      <c r="J160" s="31">
        <v>61.5</v>
      </c>
      <c r="K160" s="31"/>
      <c r="L160" s="31">
        <v>34.049999999999997</v>
      </c>
      <c r="M160" s="31">
        <v>1</v>
      </c>
      <c r="N160" s="61">
        <v>1</v>
      </c>
      <c r="O160" s="15"/>
      <c r="P160" s="36" t="s">
        <v>34</v>
      </c>
      <c r="Q160" s="36" t="s">
        <v>34</v>
      </c>
      <c r="R160" s="39" t="s">
        <v>44</v>
      </c>
      <c r="S160" s="21" t="s">
        <v>45</v>
      </c>
      <c r="T160" s="15"/>
      <c r="U160" s="15"/>
      <c r="V160" s="15" t="s">
        <v>38</v>
      </c>
      <c r="W160" s="15" t="s">
        <v>39</v>
      </c>
      <c r="X160" s="15" t="s">
        <v>40</v>
      </c>
      <c r="Y160" s="15"/>
      <c r="Z160" s="15" t="s">
        <v>605</v>
      </c>
      <c r="AA160" s="20"/>
    </row>
    <row r="161" spans="1:27" ht="23.1" customHeight="1">
      <c r="A161" s="15">
        <v>158</v>
      </c>
      <c r="B161" s="15">
        <v>6</v>
      </c>
      <c r="C161" s="31" t="s">
        <v>606</v>
      </c>
      <c r="D161" s="31" t="s">
        <v>607</v>
      </c>
      <c r="E161" s="33" t="s">
        <v>608</v>
      </c>
      <c r="F161" s="31" t="s">
        <v>603</v>
      </c>
      <c r="G161" s="32" t="s">
        <v>604</v>
      </c>
      <c r="H161" s="32" t="s">
        <v>465</v>
      </c>
      <c r="I161" s="31">
        <v>41.5</v>
      </c>
      <c r="J161" s="31">
        <v>58.5</v>
      </c>
      <c r="K161" s="31"/>
      <c r="L161" s="31">
        <v>30</v>
      </c>
      <c r="M161" s="31">
        <v>2</v>
      </c>
      <c r="N161" s="62"/>
      <c r="O161" s="15"/>
      <c r="P161" s="36" t="s">
        <v>34</v>
      </c>
      <c r="Q161" s="36" t="s">
        <v>34</v>
      </c>
      <c r="R161" s="39" t="s">
        <v>44</v>
      </c>
      <c r="S161" s="39" t="s">
        <v>45</v>
      </c>
      <c r="T161" s="15"/>
      <c r="U161" s="15"/>
      <c r="V161" s="15" t="s">
        <v>38</v>
      </c>
      <c r="W161" s="15" t="s">
        <v>39</v>
      </c>
      <c r="X161" s="15" t="s">
        <v>40</v>
      </c>
      <c r="Y161" s="15"/>
      <c r="Z161" s="15" t="s">
        <v>605</v>
      </c>
      <c r="AA161" s="20"/>
    </row>
    <row r="162" spans="1:27" ht="23.1" customHeight="1">
      <c r="A162" s="15">
        <v>159</v>
      </c>
      <c r="B162" s="15">
        <v>6</v>
      </c>
      <c r="C162" s="31" t="s">
        <v>609</v>
      </c>
      <c r="D162" s="31" t="s">
        <v>610</v>
      </c>
      <c r="E162" s="33" t="s">
        <v>611</v>
      </c>
      <c r="F162" s="31" t="s">
        <v>612</v>
      </c>
      <c r="G162" s="32" t="s">
        <v>613</v>
      </c>
      <c r="H162" s="32" t="s">
        <v>465</v>
      </c>
      <c r="I162" s="31">
        <v>52</v>
      </c>
      <c r="J162" s="31">
        <v>40</v>
      </c>
      <c r="K162" s="31"/>
      <c r="L162" s="31">
        <v>27.6</v>
      </c>
      <c r="M162" s="31">
        <v>1</v>
      </c>
      <c r="N162" s="61">
        <v>1</v>
      </c>
      <c r="O162" s="15"/>
      <c r="P162" s="36" t="s">
        <v>34</v>
      </c>
      <c r="Q162" s="36" t="s">
        <v>34</v>
      </c>
      <c r="R162" s="39" t="s">
        <v>44</v>
      </c>
      <c r="S162" s="15" t="s">
        <v>614</v>
      </c>
      <c r="T162" s="15"/>
      <c r="U162" s="15"/>
      <c r="V162" s="15" t="s">
        <v>38</v>
      </c>
      <c r="W162" s="15" t="s">
        <v>39</v>
      </c>
      <c r="X162" s="15" t="s">
        <v>40</v>
      </c>
      <c r="Y162" s="15"/>
      <c r="Z162" s="15" t="s">
        <v>605</v>
      </c>
      <c r="AA162" s="20"/>
    </row>
    <row r="163" spans="1:27" ht="23.1" customHeight="1">
      <c r="A163" s="15">
        <v>160</v>
      </c>
      <c r="B163" s="15">
        <v>6</v>
      </c>
      <c r="C163" s="31" t="s">
        <v>615</v>
      </c>
      <c r="D163" s="31" t="s">
        <v>616</v>
      </c>
      <c r="E163" s="31" t="s">
        <v>617</v>
      </c>
      <c r="F163" s="31" t="s">
        <v>612</v>
      </c>
      <c r="G163" s="32" t="s">
        <v>613</v>
      </c>
      <c r="H163" s="32" t="s">
        <v>465</v>
      </c>
      <c r="I163" s="31">
        <v>50.5</v>
      </c>
      <c r="J163" s="31">
        <v>23</v>
      </c>
      <c r="K163" s="31"/>
      <c r="L163" s="31">
        <v>22.05</v>
      </c>
      <c r="M163" s="31">
        <v>2</v>
      </c>
      <c r="N163" s="62"/>
      <c r="O163" s="15"/>
      <c r="P163" s="36" t="s">
        <v>34</v>
      </c>
      <c r="Q163" s="36" t="s">
        <v>34</v>
      </c>
      <c r="R163" s="39" t="s">
        <v>44</v>
      </c>
      <c r="S163" s="15" t="s">
        <v>614</v>
      </c>
      <c r="T163" s="15"/>
      <c r="U163" s="15"/>
      <c r="V163" s="15" t="s">
        <v>38</v>
      </c>
      <c r="W163" s="15" t="s">
        <v>39</v>
      </c>
      <c r="X163" s="15" t="s">
        <v>40</v>
      </c>
      <c r="Y163" s="15"/>
      <c r="Z163" s="15" t="s">
        <v>605</v>
      </c>
      <c r="AA163" s="20"/>
    </row>
    <row r="164" spans="1:27" ht="23.1" customHeight="1">
      <c r="A164" s="15">
        <v>161</v>
      </c>
      <c r="B164" s="15">
        <v>6</v>
      </c>
      <c r="C164" s="31" t="s">
        <v>618</v>
      </c>
      <c r="D164" s="31" t="s">
        <v>619</v>
      </c>
      <c r="E164" s="31" t="s">
        <v>620</v>
      </c>
      <c r="F164" s="31" t="s">
        <v>621</v>
      </c>
      <c r="G164" s="32" t="s">
        <v>622</v>
      </c>
      <c r="H164" s="32" t="s">
        <v>465</v>
      </c>
      <c r="I164" s="31">
        <v>62</v>
      </c>
      <c r="J164" s="31">
        <v>65.5</v>
      </c>
      <c r="K164" s="31"/>
      <c r="L164" s="31">
        <v>38.25</v>
      </c>
      <c r="M164" s="31">
        <v>1</v>
      </c>
      <c r="N164" s="61">
        <v>1</v>
      </c>
      <c r="O164" s="15"/>
      <c r="P164" s="36" t="s">
        <v>34</v>
      </c>
      <c r="Q164" s="36" t="s">
        <v>34</v>
      </c>
      <c r="R164" s="39" t="s">
        <v>44</v>
      </c>
      <c r="S164" s="15" t="s">
        <v>614</v>
      </c>
      <c r="T164" s="15"/>
      <c r="U164" s="15"/>
      <c r="V164" s="15" t="s">
        <v>38</v>
      </c>
      <c r="W164" s="15" t="s">
        <v>39</v>
      </c>
      <c r="X164" s="15" t="s">
        <v>40</v>
      </c>
      <c r="Y164" s="15"/>
      <c r="Z164" s="15" t="s">
        <v>605</v>
      </c>
      <c r="AA164" s="20"/>
    </row>
    <row r="165" spans="1:27" ht="23.1" customHeight="1">
      <c r="A165" s="15">
        <v>162</v>
      </c>
      <c r="B165" s="15">
        <v>6</v>
      </c>
      <c r="C165" s="31" t="s">
        <v>623</v>
      </c>
      <c r="D165" s="31" t="s">
        <v>624</v>
      </c>
      <c r="E165" s="33" t="s">
        <v>625</v>
      </c>
      <c r="F165" s="31" t="s">
        <v>621</v>
      </c>
      <c r="G165" s="32" t="s">
        <v>622</v>
      </c>
      <c r="H165" s="32" t="s">
        <v>465</v>
      </c>
      <c r="I165" s="31">
        <v>67.5</v>
      </c>
      <c r="J165" s="31">
        <v>59</v>
      </c>
      <c r="K165" s="31"/>
      <c r="L165" s="31">
        <v>37.950000000000003</v>
      </c>
      <c r="M165" s="31">
        <v>2</v>
      </c>
      <c r="N165" s="62"/>
      <c r="O165" s="15"/>
      <c r="P165" s="36" t="s">
        <v>34</v>
      </c>
      <c r="Q165" s="36" t="s">
        <v>34</v>
      </c>
      <c r="R165" s="39" t="s">
        <v>44</v>
      </c>
      <c r="S165" s="15" t="s">
        <v>614</v>
      </c>
      <c r="T165" s="15"/>
      <c r="U165" s="15"/>
      <c r="V165" s="15" t="s">
        <v>38</v>
      </c>
      <c r="W165" s="15" t="s">
        <v>39</v>
      </c>
      <c r="X165" s="15" t="s">
        <v>40</v>
      </c>
      <c r="Y165" s="15"/>
      <c r="Z165" s="15" t="s">
        <v>605</v>
      </c>
      <c r="AA165" s="20"/>
    </row>
  </sheetData>
  <autoFilter ref="A3:AA165">
    <extLst/>
  </autoFilter>
  <mergeCells count="20">
    <mergeCell ref="A1:Z1"/>
    <mergeCell ref="U2:Z2"/>
    <mergeCell ref="N4:N33"/>
    <mergeCell ref="N35:N38"/>
    <mergeCell ref="N39:N55"/>
    <mergeCell ref="N58:N62"/>
    <mergeCell ref="N64:N118"/>
    <mergeCell ref="N125:N126"/>
    <mergeCell ref="N127:N128"/>
    <mergeCell ref="N131:N133"/>
    <mergeCell ref="N134:N135"/>
    <mergeCell ref="N136:N137"/>
    <mergeCell ref="N138:N145"/>
    <mergeCell ref="N146:N150"/>
    <mergeCell ref="N151:N152"/>
    <mergeCell ref="N153:N156"/>
    <mergeCell ref="N157:N159"/>
    <mergeCell ref="N160:N161"/>
    <mergeCell ref="N162:N163"/>
    <mergeCell ref="N164:N165"/>
  </mergeCells>
  <phoneticPr fontId="5" type="noConversion"/>
  <pageMargins left="0.70069444444444495" right="0.70069444444444495" top="0.75138888888888899" bottom="0.75138888888888899" header="0.297916666666667" footer="0.297916666666667"/>
  <pageSetup paperSize="9" orientation="landscape" verticalDpi="300"/>
</worksheet>
</file>

<file path=xl/worksheets/sheet4.xml><?xml version="1.0" encoding="utf-8"?>
<worksheet xmlns="http://schemas.openxmlformats.org/spreadsheetml/2006/main" xmlns:r="http://schemas.openxmlformats.org/officeDocument/2006/relationships">
  <sheetPr filterMode="1"/>
  <dimension ref="A2:F24"/>
  <sheetViews>
    <sheetView workbookViewId="0">
      <selection activeCell="A2" sqref="A2:F24"/>
    </sheetView>
  </sheetViews>
  <sheetFormatPr defaultColWidth="9" defaultRowHeight="13.5"/>
  <cols>
    <col min="1" max="1" width="6.75" style="18" customWidth="1"/>
    <col min="2" max="2" width="13.625" style="18" customWidth="1"/>
    <col min="3" max="3" width="9" style="18" hidden="1" customWidth="1"/>
    <col min="4" max="4" width="10.125" style="18" hidden="1" customWidth="1"/>
    <col min="5" max="5" width="9" style="18" hidden="1" customWidth="1"/>
    <col min="6" max="16384" width="9" style="18"/>
  </cols>
  <sheetData>
    <row r="2" spans="1:6" ht="27">
      <c r="A2" s="18" t="s">
        <v>133</v>
      </c>
      <c r="B2" s="18" t="s">
        <v>134</v>
      </c>
      <c r="C2" s="18" t="s">
        <v>702</v>
      </c>
      <c r="D2" s="18" t="s">
        <v>703</v>
      </c>
      <c r="E2" s="18" t="s">
        <v>704</v>
      </c>
      <c r="F2" s="18" t="s">
        <v>135</v>
      </c>
    </row>
    <row r="3" spans="1:6">
      <c r="A3" s="18">
        <v>1</v>
      </c>
      <c r="B3" s="18" t="s">
        <v>32</v>
      </c>
      <c r="F3" s="18">
        <v>3</v>
      </c>
    </row>
    <row r="4" spans="1:6" hidden="1">
      <c r="A4" s="18">
        <v>2</v>
      </c>
      <c r="B4" s="18" t="s">
        <v>151</v>
      </c>
    </row>
    <row r="5" spans="1:6">
      <c r="A5" s="18">
        <v>3</v>
      </c>
      <c r="B5" s="18" t="s">
        <v>142</v>
      </c>
      <c r="F5" s="18">
        <v>4</v>
      </c>
    </row>
    <row r="6" spans="1:6">
      <c r="A6" s="18">
        <v>4</v>
      </c>
      <c r="B6" s="18" t="s">
        <v>146</v>
      </c>
      <c r="F6" s="18">
        <v>1</v>
      </c>
    </row>
    <row r="7" spans="1:6">
      <c r="A7" s="18">
        <v>5</v>
      </c>
      <c r="B7" s="18" t="s">
        <v>153</v>
      </c>
      <c r="F7" s="18">
        <v>11</v>
      </c>
    </row>
    <row r="8" spans="1:6">
      <c r="A8" s="18">
        <v>6</v>
      </c>
      <c r="B8" s="18" t="s">
        <v>157</v>
      </c>
      <c r="F8" s="18">
        <v>1</v>
      </c>
    </row>
    <row r="9" spans="1:6">
      <c r="A9" s="18">
        <v>7</v>
      </c>
      <c r="B9" s="18" t="s">
        <v>161</v>
      </c>
      <c r="F9" s="18">
        <v>1</v>
      </c>
    </row>
    <row r="10" spans="1:6">
      <c r="A10" s="18">
        <v>8</v>
      </c>
      <c r="B10" s="18" t="s">
        <v>165</v>
      </c>
      <c r="F10" s="18">
        <v>1</v>
      </c>
    </row>
    <row r="11" spans="1:6" hidden="1">
      <c r="A11" s="18">
        <v>9</v>
      </c>
      <c r="B11" s="18" t="s">
        <v>482</v>
      </c>
    </row>
    <row r="12" spans="1:6">
      <c r="A12" s="18">
        <v>10</v>
      </c>
      <c r="B12" s="18" t="s">
        <v>170</v>
      </c>
      <c r="F12" s="18">
        <v>1</v>
      </c>
    </row>
    <row r="13" spans="1:6">
      <c r="A13" s="18">
        <v>11</v>
      </c>
      <c r="B13" s="18" t="s">
        <v>174</v>
      </c>
      <c r="F13" s="18">
        <v>1</v>
      </c>
    </row>
    <row r="14" spans="1:6" hidden="1">
      <c r="A14" s="18">
        <v>12</v>
      </c>
      <c r="B14" s="18" t="s">
        <v>510</v>
      </c>
    </row>
    <row r="15" spans="1:6" hidden="1">
      <c r="A15" s="18">
        <v>13</v>
      </c>
      <c r="B15" s="18" t="s">
        <v>518</v>
      </c>
    </row>
    <row r="16" spans="1:6" hidden="1">
      <c r="A16" s="18">
        <v>14</v>
      </c>
      <c r="B16" s="18" t="s">
        <v>526</v>
      </c>
    </row>
    <row r="17" spans="1:6" hidden="1">
      <c r="A17" s="18">
        <v>15</v>
      </c>
      <c r="B17" s="18" t="s">
        <v>552</v>
      </c>
    </row>
    <row r="18" spans="1:6" hidden="1">
      <c r="A18" s="18">
        <v>16</v>
      </c>
      <c r="B18" s="18" t="s">
        <v>569</v>
      </c>
    </row>
    <row r="19" spans="1:6" hidden="1">
      <c r="A19" s="18">
        <v>17</v>
      </c>
      <c r="B19" s="18" t="s">
        <v>577</v>
      </c>
    </row>
    <row r="20" spans="1:6">
      <c r="A20" s="18">
        <v>18</v>
      </c>
      <c r="B20" s="18" t="s">
        <v>179</v>
      </c>
      <c r="F20" s="18">
        <v>1</v>
      </c>
    </row>
    <row r="21" spans="1:6" hidden="1">
      <c r="A21" s="18">
        <v>19</v>
      </c>
      <c r="B21" s="18" t="s">
        <v>604</v>
      </c>
    </row>
    <row r="22" spans="1:6" hidden="1">
      <c r="A22" s="18">
        <v>20</v>
      </c>
      <c r="B22" s="18" t="s">
        <v>613</v>
      </c>
    </row>
    <row r="23" spans="1:6" hidden="1">
      <c r="A23" s="18">
        <v>21</v>
      </c>
      <c r="B23" s="18" t="s">
        <v>622</v>
      </c>
    </row>
    <row r="24" spans="1:6">
      <c r="F24" s="18">
        <f>SUM(F3:F23)</f>
        <v>25</v>
      </c>
    </row>
  </sheetData>
  <autoFilter ref="A2:F24">
    <filterColumn colId="5">
      <filters>
        <filter val="1"/>
        <filter val="11"/>
        <filter val="25"/>
        <filter val="3"/>
        <filter val="4"/>
      </filters>
    </filterColumn>
    <extLst/>
  </autoFilter>
  <phoneticPr fontId="5" type="noConversion"/>
  <pageMargins left="0.75" right="0.75" top="1" bottom="1" header="0.51180555555555596" footer="0.51180555555555596"/>
  <pageSetup paperSize="9" orientation="portrait"/>
</worksheet>
</file>

<file path=xl/worksheets/sheet5.xml><?xml version="1.0" encoding="utf-8"?>
<worksheet xmlns="http://schemas.openxmlformats.org/spreadsheetml/2006/main" xmlns:r="http://schemas.openxmlformats.org/officeDocument/2006/relationships">
  <dimension ref="A1:D23"/>
  <sheetViews>
    <sheetView workbookViewId="0">
      <selection activeCell="I31" sqref="I31"/>
    </sheetView>
  </sheetViews>
  <sheetFormatPr defaultColWidth="9" defaultRowHeight="13.5"/>
  <cols>
    <col min="1" max="1" width="15.75" customWidth="1"/>
  </cols>
  <sheetData>
    <row r="1" spans="1:4">
      <c r="A1" s="24" t="s">
        <v>4</v>
      </c>
      <c r="B1" s="25" t="s">
        <v>5</v>
      </c>
      <c r="C1" s="25" t="s">
        <v>7</v>
      </c>
      <c r="D1" s="25" t="s">
        <v>8</v>
      </c>
    </row>
    <row r="2" spans="1:4">
      <c r="A2" s="26" t="s">
        <v>629</v>
      </c>
      <c r="B2" s="26" t="s">
        <v>630</v>
      </c>
      <c r="C2" s="26" t="s">
        <v>31</v>
      </c>
      <c r="D2" s="27" t="s">
        <v>32</v>
      </c>
    </row>
    <row r="3" spans="1:4">
      <c r="A3" s="26" t="s">
        <v>634</v>
      </c>
      <c r="B3" s="26" t="s">
        <v>635</v>
      </c>
      <c r="C3" s="26" t="s">
        <v>31</v>
      </c>
      <c r="D3" s="27" t="s">
        <v>32</v>
      </c>
    </row>
    <row r="4" spans="1:4">
      <c r="A4" s="26" t="s">
        <v>637</v>
      </c>
      <c r="B4" s="26" t="s">
        <v>638</v>
      </c>
      <c r="C4" s="26" t="s">
        <v>169</v>
      </c>
      <c r="D4" s="27" t="s">
        <v>142</v>
      </c>
    </row>
    <row r="5" spans="1:4">
      <c r="A5" s="26" t="s">
        <v>640</v>
      </c>
      <c r="B5" s="26" t="s">
        <v>641</v>
      </c>
      <c r="C5" s="26" t="s">
        <v>169</v>
      </c>
      <c r="D5" s="27" t="s">
        <v>142</v>
      </c>
    </row>
    <row r="6" spans="1:4">
      <c r="A6" s="26" t="s">
        <v>643</v>
      </c>
      <c r="B6" s="26" t="s">
        <v>644</v>
      </c>
      <c r="C6" s="26" t="s">
        <v>169</v>
      </c>
      <c r="D6" s="27" t="s">
        <v>142</v>
      </c>
    </row>
    <row r="7" spans="1:4">
      <c r="A7" s="26" t="s">
        <v>646</v>
      </c>
      <c r="B7" s="26" t="s">
        <v>647</v>
      </c>
      <c r="C7" s="26" t="s">
        <v>237</v>
      </c>
      <c r="D7" s="27" t="s">
        <v>146</v>
      </c>
    </row>
    <row r="8" spans="1:4">
      <c r="A8" s="26" t="s">
        <v>651</v>
      </c>
      <c r="B8" s="26" t="s">
        <v>205</v>
      </c>
      <c r="C8" s="26" t="s">
        <v>256</v>
      </c>
      <c r="D8" s="27" t="s">
        <v>153</v>
      </c>
    </row>
    <row r="9" spans="1:4">
      <c r="A9" s="26" t="s">
        <v>654</v>
      </c>
      <c r="B9" s="26" t="s">
        <v>655</v>
      </c>
      <c r="C9" s="26" t="s">
        <v>256</v>
      </c>
      <c r="D9" s="27" t="s">
        <v>153</v>
      </c>
    </row>
    <row r="10" spans="1:4">
      <c r="A10" s="26" t="s">
        <v>657</v>
      </c>
      <c r="B10" s="26" t="s">
        <v>658</v>
      </c>
      <c r="C10" s="26" t="s">
        <v>256</v>
      </c>
      <c r="D10" s="27" t="s">
        <v>153</v>
      </c>
    </row>
    <row r="11" spans="1:4">
      <c r="A11" s="26" t="s">
        <v>660</v>
      </c>
      <c r="B11" s="26" t="s">
        <v>661</v>
      </c>
      <c r="C11" s="26" t="s">
        <v>256</v>
      </c>
      <c r="D11" s="27" t="s">
        <v>153</v>
      </c>
    </row>
    <row r="12" spans="1:4">
      <c r="A12" s="26" t="s">
        <v>663</v>
      </c>
      <c r="B12" s="26" t="s">
        <v>664</v>
      </c>
      <c r="C12" s="26" t="s">
        <v>256</v>
      </c>
      <c r="D12" s="27" t="s">
        <v>153</v>
      </c>
    </row>
    <row r="13" spans="1:4">
      <c r="A13" s="26" t="s">
        <v>666</v>
      </c>
      <c r="B13" s="26" t="s">
        <v>667</v>
      </c>
      <c r="C13" s="26" t="s">
        <v>256</v>
      </c>
      <c r="D13" s="27" t="s">
        <v>153</v>
      </c>
    </row>
    <row r="14" spans="1:4">
      <c r="A14" s="26" t="s">
        <v>669</v>
      </c>
      <c r="B14" s="26" t="s">
        <v>670</v>
      </c>
      <c r="C14" s="26" t="s">
        <v>256</v>
      </c>
      <c r="D14" s="27" t="s">
        <v>153</v>
      </c>
    </row>
    <row r="15" spans="1:4">
      <c r="A15" s="26" t="s">
        <v>672</v>
      </c>
      <c r="B15" s="26" t="s">
        <v>673</v>
      </c>
      <c r="C15" s="26" t="s">
        <v>256</v>
      </c>
      <c r="D15" s="27" t="s">
        <v>153</v>
      </c>
    </row>
    <row r="16" spans="1:4">
      <c r="A16" s="26" t="s">
        <v>675</v>
      </c>
      <c r="B16" s="26" t="s">
        <v>676</v>
      </c>
      <c r="C16" s="26" t="s">
        <v>256</v>
      </c>
      <c r="D16" s="27" t="s">
        <v>153</v>
      </c>
    </row>
    <row r="17" spans="1:4">
      <c r="A17" s="26" t="s">
        <v>678</v>
      </c>
      <c r="B17" s="26" t="s">
        <v>679</v>
      </c>
      <c r="C17" s="26" t="s">
        <v>256</v>
      </c>
      <c r="D17" s="27" t="s">
        <v>153</v>
      </c>
    </row>
    <row r="18" spans="1:4">
      <c r="A18" s="26" t="s">
        <v>681</v>
      </c>
      <c r="B18" s="26" t="s">
        <v>682</v>
      </c>
      <c r="C18" s="26" t="s">
        <v>256</v>
      </c>
      <c r="D18" s="27" t="s">
        <v>153</v>
      </c>
    </row>
    <row r="19" spans="1:4">
      <c r="A19" s="26" t="s">
        <v>684</v>
      </c>
      <c r="B19" s="26" t="s">
        <v>685</v>
      </c>
      <c r="C19" s="26" t="s">
        <v>457</v>
      </c>
      <c r="D19" s="27" t="s">
        <v>157</v>
      </c>
    </row>
    <row r="20" spans="1:4">
      <c r="A20" s="26" t="s">
        <v>687</v>
      </c>
      <c r="B20" s="26" t="s">
        <v>688</v>
      </c>
      <c r="C20" s="26" t="s">
        <v>464</v>
      </c>
      <c r="D20" s="27" t="s">
        <v>161</v>
      </c>
    </row>
    <row r="21" spans="1:4">
      <c r="A21" s="26" t="s">
        <v>690</v>
      </c>
      <c r="B21" s="26" t="s">
        <v>691</v>
      </c>
      <c r="C21" s="26" t="s">
        <v>489</v>
      </c>
      <c r="D21" s="27" t="s">
        <v>170</v>
      </c>
    </row>
    <row r="22" spans="1:4">
      <c r="A22" s="26" t="s">
        <v>693</v>
      </c>
      <c r="B22" s="26" t="s">
        <v>694</v>
      </c>
      <c r="C22" s="26" t="s">
        <v>496</v>
      </c>
      <c r="D22" s="27" t="s">
        <v>174</v>
      </c>
    </row>
    <row r="23" spans="1:4">
      <c r="A23" s="26" t="s">
        <v>696</v>
      </c>
      <c r="B23" s="26" t="s">
        <v>697</v>
      </c>
      <c r="C23" s="26" t="s">
        <v>590</v>
      </c>
      <c r="D23" s="27" t="s">
        <v>179</v>
      </c>
    </row>
  </sheetData>
  <phoneticPr fontId="5"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XCU84"/>
  <sheetViews>
    <sheetView tabSelected="1" workbookViewId="0">
      <selection activeCell="N11" sqref="N11"/>
    </sheetView>
  </sheetViews>
  <sheetFormatPr defaultColWidth="9" defaultRowHeight="5.65" customHeight="1"/>
  <cols>
    <col min="1" max="1" width="4.875" style="1" customWidth="1"/>
    <col min="2" max="2" width="7.625" style="1" customWidth="1"/>
    <col min="3" max="3" width="15.25" style="1" customWidth="1"/>
    <col min="4" max="4" width="9.875" style="1" customWidth="1"/>
    <col min="5" max="5" width="7.25" style="1" customWidth="1"/>
    <col min="6" max="6" width="8.25" style="1" customWidth="1"/>
    <col min="7" max="7" width="8.375" style="1" customWidth="1"/>
    <col min="8" max="8" width="9.875" style="1" customWidth="1"/>
    <col min="9" max="9" width="9.375" style="1" customWidth="1"/>
    <col min="10" max="10" width="6.375" style="1" customWidth="1"/>
    <col min="11" max="11" width="5.875" style="1" customWidth="1"/>
    <col min="12" max="16323" width="9" style="1"/>
    <col min="16324" max="16384" width="9" style="3"/>
  </cols>
  <sheetData>
    <row r="1" spans="1:11" s="1" customFormat="1" ht="30" customHeight="1">
      <c r="A1" s="69" t="s">
        <v>882</v>
      </c>
      <c r="B1" s="69"/>
      <c r="C1" s="69"/>
      <c r="D1" s="69"/>
      <c r="E1" s="69"/>
      <c r="F1" s="69"/>
      <c r="G1" s="69"/>
      <c r="H1" s="69"/>
      <c r="I1" s="69"/>
      <c r="J1" s="69"/>
      <c r="K1" s="69"/>
    </row>
    <row r="2" spans="1:11" s="1" customFormat="1" ht="36.75" customHeight="1">
      <c r="A2" s="5" t="s">
        <v>133</v>
      </c>
      <c r="B2" s="5" t="s">
        <v>5</v>
      </c>
      <c r="C2" s="5" t="s">
        <v>4</v>
      </c>
      <c r="D2" s="5" t="s">
        <v>7</v>
      </c>
      <c r="E2" s="5" t="s">
        <v>885</v>
      </c>
      <c r="F2" s="53" t="s">
        <v>883</v>
      </c>
      <c r="G2" s="8" t="s">
        <v>879</v>
      </c>
      <c r="H2" s="9" t="s">
        <v>880</v>
      </c>
      <c r="I2" s="9" t="s">
        <v>881</v>
      </c>
      <c r="J2" s="54" t="s">
        <v>884</v>
      </c>
      <c r="K2" s="8" t="s">
        <v>27</v>
      </c>
    </row>
    <row r="3" spans="1:11" s="1" customFormat="1" ht="30.75" customHeight="1">
      <c r="A3" s="55">
        <v>1</v>
      </c>
      <c r="B3" s="55" t="s">
        <v>706</v>
      </c>
      <c r="C3" s="55" t="s">
        <v>705</v>
      </c>
      <c r="D3" s="55" t="s">
        <v>707</v>
      </c>
      <c r="E3" s="56">
        <v>154</v>
      </c>
      <c r="F3" s="56">
        <v>46.2</v>
      </c>
      <c r="G3" s="57">
        <v>84.28</v>
      </c>
      <c r="H3" s="55">
        <f t="shared" ref="H3:H25" si="0">G3*0.4</f>
        <v>33.712000000000003</v>
      </c>
      <c r="I3" s="58">
        <f t="shared" ref="I3:I34" si="1">F3+H3</f>
        <v>79.912000000000006</v>
      </c>
      <c r="J3" s="55">
        <f t="shared" ref="J3:J12" si="2">RANK(I3,$I$3:$I$12,0)</f>
        <v>1</v>
      </c>
      <c r="K3" s="55"/>
    </row>
    <row r="4" spans="1:11" s="1" customFormat="1" ht="30.75" customHeight="1">
      <c r="A4" s="55">
        <v>2</v>
      </c>
      <c r="B4" s="55" t="s">
        <v>709</v>
      </c>
      <c r="C4" s="55" t="s">
        <v>708</v>
      </c>
      <c r="D4" s="55" t="s">
        <v>707</v>
      </c>
      <c r="E4" s="56">
        <v>148.5</v>
      </c>
      <c r="F4" s="56">
        <v>44.55</v>
      </c>
      <c r="G4" s="57">
        <v>84.52</v>
      </c>
      <c r="H4" s="55">
        <f t="shared" si="0"/>
        <v>33.808</v>
      </c>
      <c r="I4" s="58">
        <f t="shared" si="1"/>
        <v>78.358000000000004</v>
      </c>
      <c r="J4" s="55">
        <f t="shared" si="2"/>
        <v>2</v>
      </c>
      <c r="K4" s="55"/>
    </row>
    <row r="5" spans="1:11" s="1" customFormat="1" ht="30.75" customHeight="1">
      <c r="A5" s="55">
        <v>3</v>
      </c>
      <c r="B5" s="55" t="s">
        <v>711</v>
      </c>
      <c r="C5" s="55" t="s">
        <v>710</v>
      </c>
      <c r="D5" s="55" t="s">
        <v>707</v>
      </c>
      <c r="E5" s="56">
        <v>147</v>
      </c>
      <c r="F5" s="56">
        <v>44.1</v>
      </c>
      <c r="G5" s="57">
        <v>84.18</v>
      </c>
      <c r="H5" s="55">
        <f t="shared" si="0"/>
        <v>33.672000000000004</v>
      </c>
      <c r="I5" s="58">
        <f t="shared" si="1"/>
        <v>77.772000000000006</v>
      </c>
      <c r="J5" s="55">
        <f t="shared" si="2"/>
        <v>3</v>
      </c>
      <c r="K5" s="55"/>
    </row>
    <row r="6" spans="1:11" s="1" customFormat="1" ht="30.75" customHeight="1">
      <c r="A6" s="55">
        <v>4</v>
      </c>
      <c r="B6" s="55" t="s">
        <v>717</v>
      </c>
      <c r="C6" s="55" t="s">
        <v>716</v>
      </c>
      <c r="D6" s="55" t="s">
        <v>707</v>
      </c>
      <c r="E6" s="56">
        <v>144.5</v>
      </c>
      <c r="F6" s="56">
        <v>43.35</v>
      </c>
      <c r="G6" s="59">
        <v>85.32</v>
      </c>
      <c r="H6" s="55">
        <f t="shared" si="0"/>
        <v>34.128</v>
      </c>
      <c r="I6" s="58">
        <f t="shared" si="1"/>
        <v>77.478000000000009</v>
      </c>
      <c r="J6" s="55">
        <f t="shared" si="2"/>
        <v>4</v>
      </c>
      <c r="K6" s="60"/>
    </row>
    <row r="7" spans="1:11" s="1" customFormat="1" ht="30.75" customHeight="1">
      <c r="A7" s="55">
        <v>5</v>
      </c>
      <c r="B7" s="55" t="s">
        <v>713</v>
      </c>
      <c r="C7" s="55" t="s">
        <v>712</v>
      </c>
      <c r="D7" s="55" t="s">
        <v>707</v>
      </c>
      <c r="E7" s="56">
        <v>146.5</v>
      </c>
      <c r="F7" s="56">
        <v>43.95</v>
      </c>
      <c r="G7" s="57">
        <v>82.68</v>
      </c>
      <c r="H7" s="55">
        <f t="shared" si="0"/>
        <v>33.072000000000003</v>
      </c>
      <c r="I7" s="58">
        <f t="shared" si="1"/>
        <v>77.022000000000006</v>
      </c>
      <c r="J7" s="55">
        <f t="shared" si="2"/>
        <v>5</v>
      </c>
      <c r="K7" s="55"/>
    </row>
    <row r="8" spans="1:11" s="2" customFormat="1" ht="30.75" customHeight="1">
      <c r="A8" s="55">
        <v>6</v>
      </c>
      <c r="B8" s="55" t="s">
        <v>715</v>
      </c>
      <c r="C8" s="55" t="s">
        <v>714</v>
      </c>
      <c r="D8" s="55" t="s">
        <v>707</v>
      </c>
      <c r="E8" s="56">
        <v>145.5</v>
      </c>
      <c r="F8" s="56">
        <v>43.65</v>
      </c>
      <c r="G8" s="57">
        <v>79.72</v>
      </c>
      <c r="H8" s="55">
        <f t="shared" si="0"/>
        <v>31.888000000000002</v>
      </c>
      <c r="I8" s="58">
        <f t="shared" si="1"/>
        <v>75.537999999999997</v>
      </c>
      <c r="J8" s="55">
        <f t="shared" si="2"/>
        <v>6</v>
      </c>
      <c r="K8" s="55"/>
    </row>
    <row r="9" spans="1:11" s="1" customFormat="1" ht="30.75" customHeight="1">
      <c r="A9" s="55">
        <v>7</v>
      </c>
      <c r="B9" s="55" t="s">
        <v>719</v>
      </c>
      <c r="C9" s="55" t="s">
        <v>718</v>
      </c>
      <c r="D9" s="55" t="s">
        <v>707</v>
      </c>
      <c r="E9" s="56">
        <v>140</v>
      </c>
      <c r="F9" s="56">
        <v>42</v>
      </c>
      <c r="G9" s="57">
        <v>83.62</v>
      </c>
      <c r="H9" s="55">
        <f t="shared" si="0"/>
        <v>33.448</v>
      </c>
      <c r="I9" s="58">
        <f t="shared" si="1"/>
        <v>75.448000000000008</v>
      </c>
      <c r="J9" s="55">
        <f t="shared" si="2"/>
        <v>7</v>
      </c>
      <c r="K9" s="55"/>
    </row>
    <row r="10" spans="1:11" s="1" customFormat="1" ht="30.75" customHeight="1">
      <c r="A10" s="55">
        <v>8</v>
      </c>
      <c r="B10" s="55" t="s">
        <v>725</v>
      </c>
      <c r="C10" s="55" t="s">
        <v>724</v>
      </c>
      <c r="D10" s="55" t="s">
        <v>707</v>
      </c>
      <c r="E10" s="56">
        <v>138</v>
      </c>
      <c r="F10" s="56">
        <v>41.4</v>
      </c>
      <c r="G10" s="59">
        <v>83.2</v>
      </c>
      <c r="H10" s="55">
        <f t="shared" si="0"/>
        <v>33.28</v>
      </c>
      <c r="I10" s="58">
        <f t="shared" si="1"/>
        <v>74.680000000000007</v>
      </c>
      <c r="J10" s="55">
        <f t="shared" si="2"/>
        <v>8</v>
      </c>
      <c r="K10" s="60"/>
    </row>
    <row r="11" spans="1:11" s="1" customFormat="1" ht="30.75" customHeight="1">
      <c r="A11" s="55">
        <v>9</v>
      </c>
      <c r="B11" s="55" t="s">
        <v>721</v>
      </c>
      <c r="C11" s="55" t="s">
        <v>720</v>
      </c>
      <c r="D11" s="55" t="s">
        <v>707</v>
      </c>
      <c r="E11" s="56">
        <v>140</v>
      </c>
      <c r="F11" s="56">
        <v>42</v>
      </c>
      <c r="G11" s="57">
        <v>80.86</v>
      </c>
      <c r="H11" s="55">
        <f t="shared" si="0"/>
        <v>32.344000000000001</v>
      </c>
      <c r="I11" s="58">
        <f t="shared" si="1"/>
        <v>74.343999999999994</v>
      </c>
      <c r="J11" s="55">
        <f t="shared" si="2"/>
        <v>9</v>
      </c>
      <c r="K11" s="55"/>
    </row>
    <row r="12" spans="1:11" s="2" customFormat="1" ht="30.75" customHeight="1">
      <c r="A12" s="55">
        <v>10</v>
      </c>
      <c r="B12" s="55" t="s">
        <v>723</v>
      </c>
      <c r="C12" s="55" t="s">
        <v>722</v>
      </c>
      <c r="D12" s="55" t="s">
        <v>707</v>
      </c>
      <c r="E12" s="56">
        <v>138.5</v>
      </c>
      <c r="F12" s="56">
        <v>41.55</v>
      </c>
      <c r="G12" s="57">
        <v>80.16</v>
      </c>
      <c r="H12" s="55">
        <f t="shared" si="0"/>
        <v>32.064</v>
      </c>
      <c r="I12" s="58">
        <f t="shared" si="1"/>
        <v>73.614000000000004</v>
      </c>
      <c r="J12" s="55">
        <f t="shared" si="2"/>
        <v>10</v>
      </c>
      <c r="K12" s="55"/>
    </row>
    <row r="13" spans="1:11" s="2" customFormat="1" ht="30.75" customHeight="1">
      <c r="A13" s="55">
        <v>11</v>
      </c>
      <c r="B13" s="55" t="s">
        <v>727</v>
      </c>
      <c r="C13" s="55" t="s">
        <v>726</v>
      </c>
      <c r="D13" s="55" t="s">
        <v>728</v>
      </c>
      <c r="E13" s="56">
        <v>151</v>
      </c>
      <c r="F13" s="56">
        <v>45.3</v>
      </c>
      <c r="G13" s="59">
        <v>87.16</v>
      </c>
      <c r="H13" s="55">
        <f t="shared" si="0"/>
        <v>34.863999999999997</v>
      </c>
      <c r="I13" s="58">
        <f t="shared" si="1"/>
        <v>80.163999999999987</v>
      </c>
      <c r="J13" s="55">
        <f t="shared" ref="J13:J20" si="3">RANK(I13,$I$13:$I$20,0)</f>
        <v>1</v>
      </c>
      <c r="K13" s="60"/>
    </row>
    <row r="14" spans="1:11" s="1" customFormat="1" ht="30.75" customHeight="1">
      <c r="A14" s="55">
        <v>12</v>
      </c>
      <c r="B14" s="55" t="s">
        <v>730</v>
      </c>
      <c r="C14" s="55" t="s">
        <v>729</v>
      </c>
      <c r="D14" s="55" t="s">
        <v>728</v>
      </c>
      <c r="E14" s="56">
        <v>147.5</v>
      </c>
      <c r="F14" s="56">
        <v>44.25</v>
      </c>
      <c r="G14" s="57">
        <v>82.28</v>
      </c>
      <c r="H14" s="55">
        <f t="shared" si="0"/>
        <v>32.911999999999999</v>
      </c>
      <c r="I14" s="58">
        <f t="shared" si="1"/>
        <v>77.162000000000006</v>
      </c>
      <c r="J14" s="55">
        <f t="shared" si="3"/>
        <v>2</v>
      </c>
      <c r="K14" s="55"/>
    </row>
    <row r="15" spans="1:11" s="1" customFormat="1" ht="30.75" customHeight="1">
      <c r="A15" s="55">
        <v>13</v>
      </c>
      <c r="B15" s="55" t="s">
        <v>736</v>
      </c>
      <c r="C15" s="55" t="s">
        <v>735</v>
      </c>
      <c r="D15" s="55" t="s">
        <v>728</v>
      </c>
      <c r="E15" s="56">
        <v>145.5</v>
      </c>
      <c r="F15" s="56">
        <v>43.65</v>
      </c>
      <c r="G15" s="59">
        <v>83.36</v>
      </c>
      <c r="H15" s="55">
        <f t="shared" si="0"/>
        <v>33.344000000000001</v>
      </c>
      <c r="I15" s="58">
        <f t="shared" si="1"/>
        <v>76.994</v>
      </c>
      <c r="J15" s="55">
        <f t="shared" si="3"/>
        <v>3</v>
      </c>
      <c r="K15" s="60"/>
    </row>
    <row r="16" spans="1:11" s="1" customFormat="1" ht="30.75" customHeight="1">
      <c r="A16" s="55">
        <v>14</v>
      </c>
      <c r="B16" s="55" t="s">
        <v>732</v>
      </c>
      <c r="C16" s="55" t="s">
        <v>731</v>
      </c>
      <c r="D16" s="55" t="s">
        <v>728</v>
      </c>
      <c r="E16" s="56">
        <v>146</v>
      </c>
      <c r="F16" s="56">
        <v>43.8</v>
      </c>
      <c r="G16" s="57">
        <v>82.86</v>
      </c>
      <c r="H16" s="55">
        <f t="shared" si="0"/>
        <v>33.143999999999998</v>
      </c>
      <c r="I16" s="58">
        <f t="shared" si="1"/>
        <v>76.943999999999988</v>
      </c>
      <c r="J16" s="55">
        <f t="shared" si="3"/>
        <v>4</v>
      </c>
      <c r="K16" s="55"/>
    </row>
    <row r="17" spans="1:11" s="2" customFormat="1" ht="30.75" customHeight="1">
      <c r="A17" s="55">
        <v>15</v>
      </c>
      <c r="B17" s="55" t="s">
        <v>740</v>
      </c>
      <c r="C17" s="55" t="s">
        <v>739</v>
      </c>
      <c r="D17" s="55" t="s">
        <v>728</v>
      </c>
      <c r="E17" s="56">
        <v>141.5</v>
      </c>
      <c r="F17" s="56">
        <v>42.45</v>
      </c>
      <c r="G17" s="59">
        <v>85.88</v>
      </c>
      <c r="H17" s="55">
        <f t="shared" si="0"/>
        <v>34.351999999999997</v>
      </c>
      <c r="I17" s="58">
        <f t="shared" si="1"/>
        <v>76.801999999999992</v>
      </c>
      <c r="J17" s="55">
        <f t="shared" si="3"/>
        <v>5</v>
      </c>
      <c r="K17" s="60"/>
    </row>
    <row r="18" spans="1:11" s="1" customFormat="1" ht="30.75" customHeight="1">
      <c r="A18" s="55">
        <v>16</v>
      </c>
      <c r="B18" s="55" t="s">
        <v>738</v>
      </c>
      <c r="C18" s="55" t="s">
        <v>737</v>
      </c>
      <c r="D18" s="55" t="s">
        <v>728</v>
      </c>
      <c r="E18" s="56">
        <v>143.5</v>
      </c>
      <c r="F18" s="56">
        <v>43.05</v>
      </c>
      <c r="G18" s="57">
        <v>84.24</v>
      </c>
      <c r="H18" s="55">
        <f t="shared" si="0"/>
        <v>33.695999999999998</v>
      </c>
      <c r="I18" s="58">
        <f t="shared" si="1"/>
        <v>76.745999999999995</v>
      </c>
      <c r="J18" s="55">
        <f t="shared" si="3"/>
        <v>6</v>
      </c>
      <c r="K18" s="55"/>
    </row>
    <row r="19" spans="1:11" s="2" customFormat="1" ht="30.75" customHeight="1">
      <c r="A19" s="55">
        <v>17</v>
      </c>
      <c r="B19" s="55" t="s">
        <v>734</v>
      </c>
      <c r="C19" s="55" t="s">
        <v>733</v>
      </c>
      <c r="D19" s="55" t="s">
        <v>728</v>
      </c>
      <c r="E19" s="56">
        <v>146</v>
      </c>
      <c r="F19" s="56">
        <v>43.8</v>
      </c>
      <c r="G19" s="57">
        <v>79.06</v>
      </c>
      <c r="H19" s="55">
        <f t="shared" si="0"/>
        <v>31.624000000000002</v>
      </c>
      <c r="I19" s="58">
        <f t="shared" si="1"/>
        <v>75.424000000000007</v>
      </c>
      <c r="J19" s="55">
        <f t="shared" si="3"/>
        <v>7</v>
      </c>
      <c r="K19" s="55"/>
    </row>
    <row r="20" spans="1:11" s="1" customFormat="1" ht="30.75" customHeight="1">
      <c r="A20" s="55">
        <v>18</v>
      </c>
      <c r="B20" s="55" t="s">
        <v>422</v>
      </c>
      <c r="C20" s="55" t="s">
        <v>741</v>
      </c>
      <c r="D20" s="55" t="s">
        <v>728</v>
      </c>
      <c r="E20" s="56">
        <v>141</v>
      </c>
      <c r="F20" s="56">
        <v>42.3</v>
      </c>
      <c r="G20" s="57">
        <v>82.78</v>
      </c>
      <c r="H20" s="55">
        <f t="shared" si="0"/>
        <v>33.112000000000002</v>
      </c>
      <c r="I20" s="58">
        <f t="shared" si="1"/>
        <v>75.412000000000006</v>
      </c>
      <c r="J20" s="55">
        <f t="shared" si="3"/>
        <v>8</v>
      </c>
      <c r="K20" s="55"/>
    </row>
    <row r="21" spans="1:11" s="1" customFormat="1" ht="30.75" customHeight="1">
      <c r="A21" s="55">
        <v>19</v>
      </c>
      <c r="B21" s="55" t="s">
        <v>743</v>
      </c>
      <c r="C21" s="55" t="s">
        <v>742</v>
      </c>
      <c r="D21" s="55" t="s">
        <v>744</v>
      </c>
      <c r="E21" s="56">
        <v>155</v>
      </c>
      <c r="F21" s="56">
        <v>46.5</v>
      </c>
      <c r="G21" s="57">
        <v>85.14</v>
      </c>
      <c r="H21" s="55">
        <f t="shared" si="0"/>
        <v>34.056000000000004</v>
      </c>
      <c r="I21" s="58">
        <f t="shared" si="1"/>
        <v>80.556000000000012</v>
      </c>
      <c r="J21" s="55">
        <f>RANK(I21,$I$21:$I$25,0)</f>
        <v>1</v>
      </c>
      <c r="K21" s="55"/>
    </row>
    <row r="22" spans="1:11" s="1" customFormat="1" ht="30.75" customHeight="1">
      <c r="A22" s="55">
        <v>20</v>
      </c>
      <c r="B22" s="55" t="s">
        <v>748</v>
      </c>
      <c r="C22" s="55" t="s">
        <v>747</v>
      </c>
      <c r="D22" s="55" t="s">
        <v>744</v>
      </c>
      <c r="E22" s="56">
        <v>146.5</v>
      </c>
      <c r="F22" s="56">
        <v>43.95</v>
      </c>
      <c r="G22" s="57">
        <v>86.1</v>
      </c>
      <c r="H22" s="55">
        <f t="shared" si="0"/>
        <v>34.44</v>
      </c>
      <c r="I22" s="58">
        <f t="shared" si="1"/>
        <v>78.39</v>
      </c>
      <c r="J22" s="55">
        <f>RANK(I22,$I$21:$I$25,0)</f>
        <v>2</v>
      </c>
      <c r="K22" s="55"/>
    </row>
    <row r="23" spans="1:11" s="1" customFormat="1" ht="30.75" customHeight="1">
      <c r="A23" s="55">
        <v>21</v>
      </c>
      <c r="B23" s="55" t="s">
        <v>750</v>
      </c>
      <c r="C23" s="55" t="s">
        <v>749</v>
      </c>
      <c r="D23" s="55" t="s">
        <v>744</v>
      </c>
      <c r="E23" s="56">
        <v>146.5</v>
      </c>
      <c r="F23" s="56">
        <v>43.95</v>
      </c>
      <c r="G23" s="57">
        <v>86</v>
      </c>
      <c r="H23" s="55">
        <f t="shared" si="0"/>
        <v>34.4</v>
      </c>
      <c r="I23" s="58">
        <f t="shared" si="1"/>
        <v>78.349999999999994</v>
      </c>
      <c r="J23" s="55">
        <f>RANK(I23,$I$21:$I$25,0)</f>
        <v>3</v>
      </c>
      <c r="K23" s="55"/>
    </row>
    <row r="24" spans="1:11" s="1" customFormat="1" ht="30.75" customHeight="1">
      <c r="A24" s="55">
        <v>22</v>
      </c>
      <c r="B24" s="55" t="s">
        <v>746</v>
      </c>
      <c r="C24" s="55" t="s">
        <v>745</v>
      </c>
      <c r="D24" s="55" t="s">
        <v>744</v>
      </c>
      <c r="E24" s="56">
        <v>149</v>
      </c>
      <c r="F24" s="56">
        <v>44.7</v>
      </c>
      <c r="G24" s="57">
        <v>83.74</v>
      </c>
      <c r="H24" s="55">
        <f t="shared" si="0"/>
        <v>33.496000000000002</v>
      </c>
      <c r="I24" s="58">
        <f t="shared" si="1"/>
        <v>78.195999999999998</v>
      </c>
      <c r="J24" s="55">
        <f>RANK(I24,$I$21:$I$25,0)</f>
        <v>4</v>
      </c>
      <c r="K24" s="55"/>
    </row>
    <row r="25" spans="1:11" s="1" customFormat="1" ht="30.75" customHeight="1">
      <c r="A25" s="55">
        <v>23</v>
      </c>
      <c r="B25" s="55" t="s">
        <v>752</v>
      </c>
      <c r="C25" s="55" t="s">
        <v>751</v>
      </c>
      <c r="D25" s="55" t="s">
        <v>744</v>
      </c>
      <c r="E25" s="56">
        <v>146</v>
      </c>
      <c r="F25" s="56">
        <v>43.8</v>
      </c>
      <c r="G25" s="57">
        <v>81.94</v>
      </c>
      <c r="H25" s="55">
        <f t="shared" si="0"/>
        <v>32.776000000000003</v>
      </c>
      <c r="I25" s="58">
        <f t="shared" si="1"/>
        <v>76.575999999999993</v>
      </c>
      <c r="J25" s="55">
        <f>RANK(I25,$I$21:$I$25,0)</f>
        <v>5</v>
      </c>
      <c r="K25" s="55"/>
    </row>
    <row r="26" spans="1:11" s="1" customFormat="1" ht="30.75" customHeight="1">
      <c r="A26" s="55">
        <v>24</v>
      </c>
      <c r="B26" s="55" t="s">
        <v>754</v>
      </c>
      <c r="C26" s="55" t="s">
        <v>753</v>
      </c>
      <c r="D26" s="55" t="s">
        <v>755</v>
      </c>
      <c r="E26" s="56">
        <v>140</v>
      </c>
      <c r="F26" s="56">
        <v>42</v>
      </c>
      <c r="G26" s="57">
        <v>85.76</v>
      </c>
      <c r="H26" s="55">
        <f t="shared" ref="H26:H47" si="4">G26*0.4</f>
        <v>34.304000000000002</v>
      </c>
      <c r="I26" s="58">
        <f t="shared" si="1"/>
        <v>76.304000000000002</v>
      </c>
      <c r="J26" s="55">
        <f>RANK(I26,$I$26:$I$27,0)</f>
        <v>1</v>
      </c>
      <c r="K26" s="55"/>
    </row>
    <row r="27" spans="1:11" s="1" customFormat="1" ht="30.75" customHeight="1">
      <c r="A27" s="55">
        <v>25</v>
      </c>
      <c r="B27" s="55" t="s">
        <v>757</v>
      </c>
      <c r="C27" s="55" t="s">
        <v>756</v>
      </c>
      <c r="D27" s="55" t="s">
        <v>755</v>
      </c>
      <c r="E27" s="56">
        <v>132</v>
      </c>
      <c r="F27" s="56">
        <v>39.6</v>
      </c>
      <c r="G27" s="57">
        <v>80.44</v>
      </c>
      <c r="H27" s="55">
        <f t="shared" si="4"/>
        <v>32.176000000000002</v>
      </c>
      <c r="I27" s="58">
        <f t="shared" si="1"/>
        <v>71.77600000000001</v>
      </c>
      <c r="J27" s="55">
        <f>RANK(I27,$I$26:$I$27,0)</f>
        <v>2</v>
      </c>
      <c r="K27" s="55"/>
    </row>
    <row r="28" spans="1:11" ht="30.75" customHeight="1">
      <c r="A28" s="55">
        <v>26</v>
      </c>
      <c r="B28" s="55" t="s">
        <v>851</v>
      </c>
      <c r="C28" s="55" t="s">
        <v>850</v>
      </c>
      <c r="D28" s="55" t="s">
        <v>852</v>
      </c>
      <c r="E28" s="56">
        <v>139</v>
      </c>
      <c r="F28" s="56">
        <v>41.7</v>
      </c>
      <c r="G28" s="57">
        <v>83.04</v>
      </c>
      <c r="H28" s="55">
        <f t="shared" si="4"/>
        <v>33.216000000000001</v>
      </c>
      <c r="I28" s="58">
        <f t="shared" si="1"/>
        <v>74.915999999999997</v>
      </c>
      <c r="J28" s="55">
        <f>RANK(I28,$I$28:$I$28,0)</f>
        <v>1</v>
      </c>
      <c r="K28" s="55"/>
    </row>
    <row r="29" spans="1:11" s="1" customFormat="1" ht="30.75" customHeight="1">
      <c r="A29" s="55">
        <v>27</v>
      </c>
      <c r="B29" s="55" t="s">
        <v>759</v>
      </c>
      <c r="C29" s="55" t="s">
        <v>758</v>
      </c>
      <c r="D29" s="55" t="s">
        <v>760</v>
      </c>
      <c r="E29" s="56">
        <v>164</v>
      </c>
      <c r="F29" s="56">
        <v>49.2</v>
      </c>
      <c r="G29" s="57">
        <v>86.78</v>
      </c>
      <c r="H29" s="55">
        <f t="shared" ref="H29:H41" si="5">G29*0.4</f>
        <v>34.712000000000003</v>
      </c>
      <c r="I29" s="58">
        <f t="shared" si="1"/>
        <v>83.912000000000006</v>
      </c>
      <c r="J29" s="55">
        <f t="shared" ref="J29:J41" si="6">RANK(I29,$I$29:$I$41,0)</f>
        <v>1</v>
      </c>
      <c r="K29" s="55"/>
    </row>
    <row r="30" spans="1:11" s="1" customFormat="1" ht="30.75" customHeight="1">
      <c r="A30" s="55">
        <v>28</v>
      </c>
      <c r="B30" s="55" t="s">
        <v>766</v>
      </c>
      <c r="C30" s="55" t="s">
        <v>765</v>
      </c>
      <c r="D30" s="55" t="s">
        <v>760</v>
      </c>
      <c r="E30" s="56">
        <v>155.5</v>
      </c>
      <c r="F30" s="56">
        <v>46.65</v>
      </c>
      <c r="G30" s="57">
        <v>86.64</v>
      </c>
      <c r="H30" s="55">
        <f t="shared" si="5"/>
        <v>34.655999999999999</v>
      </c>
      <c r="I30" s="58">
        <f t="shared" si="1"/>
        <v>81.305999999999997</v>
      </c>
      <c r="J30" s="55">
        <f t="shared" si="6"/>
        <v>2</v>
      </c>
      <c r="K30" s="55"/>
    </row>
    <row r="31" spans="1:11" s="1" customFormat="1" ht="30.75" customHeight="1">
      <c r="A31" s="55">
        <v>29</v>
      </c>
      <c r="B31" s="55" t="s">
        <v>762</v>
      </c>
      <c r="C31" s="55" t="s">
        <v>761</v>
      </c>
      <c r="D31" s="55" t="s">
        <v>760</v>
      </c>
      <c r="E31" s="56">
        <v>157.5</v>
      </c>
      <c r="F31" s="56">
        <v>47.25</v>
      </c>
      <c r="G31" s="57">
        <v>81.2</v>
      </c>
      <c r="H31" s="55">
        <f t="shared" si="5"/>
        <v>32.480000000000004</v>
      </c>
      <c r="I31" s="58">
        <f t="shared" si="1"/>
        <v>79.73</v>
      </c>
      <c r="J31" s="55">
        <f t="shared" si="6"/>
        <v>3</v>
      </c>
      <c r="K31" s="55"/>
    </row>
    <row r="32" spans="1:11" s="1" customFormat="1" ht="30.75" customHeight="1">
      <c r="A32" s="55">
        <v>30</v>
      </c>
      <c r="B32" s="55" t="s">
        <v>770</v>
      </c>
      <c r="C32" s="55" t="s">
        <v>769</v>
      </c>
      <c r="D32" s="55" t="s">
        <v>760</v>
      </c>
      <c r="E32" s="56">
        <v>151</v>
      </c>
      <c r="F32" s="56">
        <v>45.3</v>
      </c>
      <c r="G32" s="57">
        <v>83.68</v>
      </c>
      <c r="H32" s="55">
        <f t="shared" si="5"/>
        <v>33.472000000000001</v>
      </c>
      <c r="I32" s="58">
        <f t="shared" si="1"/>
        <v>78.771999999999991</v>
      </c>
      <c r="J32" s="55">
        <f t="shared" si="6"/>
        <v>4</v>
      </c>
      <c r="K32" s="55"/>
    </row>
    <row r="33" spans="1:11" s="1" customFormat="1" ht="30.75" customHeight="1">
      <c r="A33" s="55">
        <v>31</v>
      </c>
      <c r="B33" s="55" t="s">
        <v>768</v>
      </c>
      <c r="C33" s="55" t="s">
        <v>767</v>
      </c>
      <c r="D33" s="55" t="s">
        <v>760</v>
      </c>
      <c r="E33" s="56">
        <v>154</v>
      </c>
      <c r="F33" s="56">
        <v>46.2</v>
      </c>
      <c r="G33" s="57">
        <v>81.28</v>
      </c>
      <c r="H33" s="55">
        <f t="shared" si="5"/>
        <v>32.512</v>
      </c>
      <c r="I33" s="58">
        <f t="shared" si="1"/>
        <v>78.712000000000003</v>
      </c>
      <c r="J33" s="55">
        <f t="shared" si="6"/>
        <v>5</v>
      </c>
      <c r="K33" s="55"/>
    </row>
    <row r="34" spans="1:11" ht="30.75" customHeight="1">
      <c r="A34" s="55">
        <v>32</v>
      </c>
      <c r="B34" s="55" t="s">
        <v>776</v>
      </c>
      <c r="C34" s="55" t="s">
        <v>775</v>
      </c>
      <c r="D34" s="55" t="s">
        <v>760</v>
      </c>
      <c r="E34" s="56">
        <v>148.5</v>
      </c>
      <c r="F34" s="56">
        <v>44.55</v>
      </c>
      <c r="G34" s="57">
        <v>85.14</v>
      </c>
      <c r="H34" s="55">
        <f t="shared" si="5"/>
        <v>34.056000000000004</v>
      </c>
      <c r="I34" s="58">
        <f t="shared" si="1"/>
        <v>78.605999999999995</v>
      </c>
      <c r="J34" s="55">
        <f t="shared" si="6"/>
        <v>6</v>
      </c>
      <c r="K34" s="55"/>
    </row>
    <row r="35" spans="1:11" ht="30.75" customHeight="1">
      <c r="A35" s="55">
        <v>33</v>
      </c>
      <c r="B35" s="55" t="s">
        <v>764</v>
      </c>
      <c r="C35" s="55" t="s">
        <v>763</v>
      </c>
      <c r="D35" s="55" t="s">
        <v>760</v>
      </c>
      <c r="E35" s="56">
        <v>156</v>
      </c>
      <c r="F35" s="56">
        <v>46.8</v>
      </c>
      <c r="G35" s="57">
        <v>79.22</v>
      </c>
      <c r="H35" s="55">
        <f t="shared" si="5"/>
        <v>31.688000000000002</v>
      </c>
      <c r="I35" s="58">
        <f t="shared" ref="I35:I66" si="7">F35+H35</f>
        <v>78.488</v>
      </c>
      <c r="J35" s="55">
        <f t="shared" si="6"/>
        <v>7</v>
      </c>
      <c r="K35" s="55"/>
    </row>
    <row r="36" spans="1:11" ht="30.75" customHeight="1">
      <c r="A36" s="55">
        <v>34</v>
      </c>
      <c r="B36" s="55" t="s">
        <v>774</v>
      </c>
      <c r="C36" s="55" t="s">
        <v>773</v>
      </c>
      <c r="D36" s="55" t="s">
        <v>760</v>
      </c>
      <c r="E36" s="56">
        <v>149.5</v>
      </c>
      <c r="F36" s="56">
        <v>44.85</v>
      </c>
      <c r="G36" s="57">
        <v>83.06</v>
      </c>
      <c r="H36" s="55">
        <f t="shared" si="5"/>
        <v>33.224000000000004</v>
      </c>
      <c r="I36" s="58">
        <f t="shared" si="7"/>
        <v>78.074000000000012</v>
      </c>
      <c r="J36" s="55">
        <f t="shared" si="6"/>
        <v>8</v>
      </c>
      <c r="K36" s="55"/>
    </row>
    <row r="37" spans="1:11" ht="30.75" customHeight="1">
      <c r="A37" s="55">
        <v>35</v>
      </c>
      <c r="B37" s="55" t="s">
        <v>784</v>
      </c>
      <c r="C37" s="55" t="s">
        <v>783</v>
      </c>
      <c r="D37" s="55" t="s">
        <v>760</v>
      </c>
      <c r="E37" s="56">
        <v>145</v>
      </c>
      <c r="F37" s="56">
        <v>43.5</v>
      </c>
      <c r="G37" s="57">
        <v>85.38</v>
      </c>
      <c r="H37" s="55">
        <f t="shared" si="5"/>
        <v>34.152000000000001</v>
      </c>
      <c r="I37" s="58">
        <f t="shared" si="7"/>
        <v>77.652000000000001</v>
      </c>
      <c r="J37" s="55">
        <f t="shared" si="6"/>
        <v>9</v>
      </c>
      <c r="K37" s="55"/>
    </row>
    <row r="38" spans="1:11" ht="30.75" customHeight="1">
      <c r="A38" s="55">
        <v>36</v>
      </c>
      <c r="B38" s="55" t="s">
        <v>780</v>
      </c>
      <c r="C38" s="55" t="s">
        <v>779</v>
      </c>
      <c r="D38" s="55" t="s">
        <v>760</v>
      </c>
      <c r="E38" s="56">
        <v>146</v>
      </c>
      <c r="F38" s="56">
        <v>43.8</v>
      </c>
      <c r="G38" s="57">
        <v>84.38</v>
      </c>
      <c r="H38" s="55">
        <f t="shared" si="5"/>
        <v>33.752000000000002</v>
      </c>
      <c r="I38" s="58">
        <f t="shared" si="7"/>
        <v>77.551999999999992</v>
      </c>
      <c r="J38" s="55">
        <f t="shared" si="6"/>
        <v>10</v>
      </c>
      <c r="K38" s="55"/>
    </row>
    <row r="39" spans="1:11" ht="30.75" customHeight="1">
      <c r="A39" s="55">
        <v>37</v>
      </c>
      <c r="B39" s="55" t="s">
        <v>772</v>
      </c>
      <c r="C39" s="55" t="s">
        <v>771</v>
      </c>
      <c r="D39" s="55" t="s">
        <v>760</v>
      </c>
      <c r="E39" s="56">
        <v>150</v>
      </c>
      <c r="F39" s="56">
        <v>45</v>
      </c>
      <c r="G39" s="57">
        <v>80.84</v>
      </c>
      <c r="H39" s="55">
        <f t="shared" si="5"/>
        <v>32.336000000000006</v>
      </c>
      <c r="I39" s="58">
        <f t="shared" si="7"/>
        <v>77.336000000000013</v>
      </c>
      <c r="J39" s="55">
        <f t="shared" si="6"/>
        <v>11</v>
      </c>
      <c r="K39" s="55"/>
    </row>
    <row r="40" spans="1:11" ht="30.75" customHeight="1">
      <c r="A40" s="55">
        <v>38</v>
      </c>
      <c r="B40" s="55" t="s">
        <v>778</v>
      </c>
      <c r="C40" s="55" t="s">
        <v>777</v>
      </c>
      <c r="D40" s="55" t="s">
        <v>760</v>
      </c>
      <c r="E40" s="56">
        <v>147.5</v>
      </c>
      <c r="F40" s="56">
        <v>44.25</v>
      </c>
      <c r="G40" s="57">
        <v>82.38</v>
      </c>
      <c r="H40" s="55">
        <f t="shared" si="5"/>
        <v>32.951999999999998</v>
      </c>
      <c r="I40" s="58">
        <f t="shared" si="7"/>
        <v>77.201999999999998</v>
      </c>
      <c r="J40" s="55">
        <f t="shared" si="6"/>
        <v>12</v>
      </c>
      <c r="K40" s="55"/>
    </row>
    <row r="41" spans="1:11" ht="30.75" customHeight="1">
      <c r="A41" s="55">
        <v>39</v>
      </c>
      <c r="B41" s="55" t="s">
        <v>782</v>
      </c>
      <c r="C41" s="55" t="s">
        <v>781</v>
      </c>
      <c r="D41" s="55" t="s">
        <v>760</v>
      </c>
      <c r="E41" s="56">
        <v>145.5</v>
      </c>
      <c r="F41" s="56">
        <v>43.65</v>
      </c>
      <c r="G41" s="57">
        <v>82</v>
      </c>
      <c r="H41" s="55">
        <f t="shared" si="5"/>
        <v>32.800000000000004</v>
      </c>
      <c r="I41" s="58">
        <f t="shared" si="7"/>
        <v>76.45</v>
      </c>
      <c r="J41" s="55">
        <f t="shared" si="6"/>
        <v>13</v>
      </c>
      <c r="K41" s="55"/>
    </row>
    <row r="42" spans="1:11" ht="30.75" customHeight="1">
      <c r="A42" s="55">
        <v>40</v>
      </c>
      <c r="B42" s="55" t="s">
        <v>786</v>
      </c>
      <c r="C42" s="55" t="s">
        <v>785</v>
      </c>
      <c r="D42" s="55" t="s">
        <v>787</v>
      </c>
      <c r="E42" s="56">
        <v>160</v>
      </c>
      <c r="F42" s="56">
        <v>48</v>
      </c>
      <c r="G42" s="57">
        <v>85.96</v>
      </c>
      <c r="H42" s="55">
        <f t="shared" si="4"/>
        <v>34.384</v>
      </c>
      <c r="I42" s="58">
        <f t="shared" si="7"/>
        <v>82.384</v>
      </c>
      <c r="J42" s="55">
        <f>RANK(I42,$I$42:$I$45,0)</f>
        <v>1</v>
      </c>
      <c r="K42" s="55"/>
    </row>
    <row r="43" spans="1:11" ht="30.75" customHeight="1">
      <c r="A43" s="55">
        <v>41</v>
      </c>
      <c r="B43" s="55" t="s">
        <v>789</v>
      </c>
      <c r="C43" s="55" t="s">
        <v>788</v>
      </c>
      <c r="D43" s="55" t="s">
        <v>787</v>
      </c>
      <c r="E43" s="56">
        <v>153.5</v>
      </c>
      <c r="F43" s="56">
        <v>46.05</v>
      </c>
      <c r="G43" s="57">
        <v>85.48</v>
      </c>
      <c r="H43" s="55">
        <f t="shared" si="4"/>
        <v>34.192</v>
      </c>
      <c r="I43" s="58">
        <f t="shared" si="7"/>
        <v>80.24199999999999</v>
      </c>
      <c r="J43" s="55">
        <f t="shared" ref="J43:J45" si="8">RANK(I43,$I$42:$I$45,0)</f>
        <v>2</v>
      </c>
      <c r="K43" s="55"/>
    </row>
    <row r="44" spans="1:11" ht="30.75" customHeight="1">
      <c r="A44" s="55">
        <v>42</v>
      </c>
      <c r="B44" s="55" t="s">
        <v>791</v>
      </c>
      <c r="C44" s="55" t="s">
        <v>790</v>
      </c>
      <c r="D44" s="55" t="s">
        <v>787</v>
      </c>
      <c r="E44" s="56">
        <v>152</v>
      </c>
      <c r="F44" s="56">
        <v>45.6</v>
      </c>
      <c r="G44" s="57">
        <v>85.54</v>
      </c>
      <c r="H44" s="55">
        <f t="shared" si="4"/>
        <v>34.216000000000001</v>
      </c>
      <c r="I44" s="58">
        <f t="shared" si="7"/>
        <v>79.816000000000003</v>
      </c>
      <c r="J44" s="55">
        <f t="shared" si="8"/>
        <v>3</v>
      </c>
      <c r="K44" s="55"/>
    </row>
    <row r="45" spans="1:11" ht="30.75" customHeight="1">
      <c r="A45" s="55">
        <v>43</v>
      </c>
      <c r="B45" s="55" t="s">
        <v>793</v>
      </c>
      <c r="C45" s="55" t="s">
        <v>792</v>
      </c>
      <c r="D45" s="55" t="s">
        <v>787</v>
      </c>
      <c r="E45" s="56">
        <v>146.5</v>
      </c>
      <c r="F45" s="56">
        <v>43.95</v>
      </c>
      <c r="G45" s="57">
        <v>87.8</v>
      </c>
      <c r="H45" s="55">
        <f t="shared" si="4"/>
        <v>35.119999999999997</v>
      </c>
      <c r="I45" s="58">
        <f t="shared" si="7"/>
        <v>79.069999999999993</v>
      </c>
      <c r="J45" s="55">
        <f t="shared" si="8"/>
        <v>4</v>
      </c>
      <c r="K45" s="55"/>
    </row>
    <row r="46" spans="1:11" ht="30.75" customHeight="1">
      <c r="A46" s="55">
        <v>44</v>
      </c>
      <c r="B46" s="55" t="s">
        <v>795</v>
      </c>
      <c r="C46" s="55" t="s">
        <v>794</v>
      </c>
      <c r="D46" s="55" t="s">
        <v>796</v>
      </c>
      <c r="E46" s="56">
        <v>144.5</v>
      </c>
      <c r="F46" s="56">
        <v>43.35</v>
      </c>
      <c r="G46" s="57">
        <v>80.599999999999994</v>
      </c>
      <c r="H46" s="55">
        <f t="shared" si="4"/>
        <v>32.24</v>
      </c>
      <c r="I46" s="58">
        <f t="shared" si="7"/>
        <v>75.59</v>
      </c>
      <c r="J46" s="55">
        <f>RANK(I46,$I$46:$I$47,0)</f>
        <v>1</v>
      </c>
      <c r="K46" s="55"/>
    </row>
    <row r="47" spans="1:11" ht="30.75" customHeight="1">
      <c r="A47" s="55">
        <v>45</v>
      </c>
      <c r="B47" s="55" t="s">
        <v>798</v>
      </c>
      <c r="C47" s="55" t="s">
        <v>797</v>
      </c>
      <c r="D47" s="55" t="s">
        <v>796</v>
      </c>
      <c r="E47" s="56">
        <v>108.5</v>
      </c>
      <c r="F47" s="56">
        <v>32.549999999999997</v>
      </c>
      <c r="G47" s="57">
        <v>85.46</v>
      </c>
      <c r="H47" s="55">
        <f t="shared" si="4"/>
        <v>34.183999999999997</v>
      </c>
      <c r="I47" s="58">
        <f t="shared" si="7"/>
        <v>66.733999999999995</v>
      </c>
      <c r="J47" s="55">
        <f>RANK(I47,$I$46:$I$47,0)</f>
        <v>2</v>
      </c>
      <c r="K47" s="55"/>
    </row>
    <row r="48" spans="1:11" ht="30.75" customHeight="1">
      <c r="A48" s="55">
        <v>46</v>
      </c>
      <c r="B48" s="55" t="s">
        <v>803</v>
      </c>
      <c r="C48" s="55" t="s">
        <v>802</v>
      </c>
      <c r="D48" s="55" t="s">
        <v>801</v>
      </c>
      <c r="E48" s="56">
        <v>172</v>
      </c>
      <c r="F48" s="56">
        <v>51.6</v>
      </c>
      <c r="G48" s="57">
        <v>81.7</v>
      </c>
      <c r="H48" s="55">
        <f t="shared" ref="H48:H76" si="9">G48*0.4</f>
        <v>32.68</v>
      </c>
      <c r="I48" s="58">
        <f t="shared" si="7"/>
        <v>84.28</v>
      </c>
      <c r="J48" s="55">
        <f t="shared" ref="J48:J57" si="10">RANK(I48,$I$48:$I$57,0)</f>
        <v>1</v>
      </c>
      <c r="K48" s="55"/>
    </row>
    <row r="49" spans="1:11" ht="30.75" customHeight="1">
      <c r="A49" s="55">
        <v>47</v>
      </c>
      <c r="B49" s="55" t="s">
        <v>800</v>
      </c>
      <c r="C49" s="55" t="s">
        <v>799</v>
      </c>
      <c r="D49" s="55" t="s">
        <v>801</v>
      </c>
      <c r="E49" s="56">
        <v>172.5</v>
      </c>
      <c r="F49" s="56">
        <v>51.75</v>
      </c>
      <c r="G49" s="57">
        <v>80.319999999999993</v>
      </c>
      <c r="H49" s="55">
        <f t="shared" si="9"/>
        <v>32.128</v>
      </c>
      <c r="I49" s="58">
        <f t="shared" si="7"/>
        <v>83.878</v>
      </c>
      <c r="J49" s="55">
        <f t="shared" si="10"/>
        <v>2</v>
      </c>
      <c r="K49" s="55"/>
    </row>
    <row r="50" spans="1:11" ht="30.75" customHeight="1">
      <c r="A50" s="55">
        <v>48</v>
      </c>
      <c r="B50" s="55" t="s">
        <v>812</v>
      </c>
      <c r="C50" s="55" t="s">
        <v>811</v>
      </c>
      <c r="D50" s="55" t="s">
        <v>801</v>
      </c>
      <c r="E50" s="56">
        <v>162.5</v>
      </c>
      <c r="F50" s="56">
        <v>48.75</v>
      </c>
      <c r="G50" s="57">
        <v>86.28</v>
      </c>
      <c r="H50" s="55">
        <f t="shared" si="9"/>
        <v>34.512</v>
      </c>
      <c r="I50" s="58">
        <f t="shared" si="7"/>
        <v>83.262</v>
      </c>
      <c r="J50" s="55">
        <f t="shared" si="10"/>
        <v>3</v>
      </c>
      <c r="K50" s="55"/>
    </row>
    <row r="51" spans="1:11" ht="30.75" customHeight="1">
      <c r="A51" s="55">
        <v>49</v>
      </c>
      <c r="B51" s="55" t="s">
        <v>807</v>
      </c>
      <c r="C51" s="55" t="s">
        <v>806</v>
      </c>
      <c r="D51" s="55" t="s">
        <v>801</v>
      </c>
      <c r="E51" s="56">
        <v>166.5</v>
      </c>
      <c r="F51" s="56">
        <v>49.95</v>
      </c>
      <c r="G51" s="57">
        <v>83.1</v>
      </c>
      <c r="H51" s="55">
        <f t="shared" si="9"/>
        <v>33.24</v>
      </c>
      <c r="I51" s="58">
        <f t="shared" si="7"/>
        <v>83.19</v>
      </c>
      <c r="J51" s="55">
        <f t="shared" si="10"/>
        <v>4</v>
      </c>
      <c r="K51" s="55"/>
    </row>
    <row r="52" spans="1:11" ht="30.75" customHeight="1">
      <c r="A52" s="55">
        <v>50</v>
      </c>
      <c r="B52" s="55" t="s">
        <v>585</v>
      </c>
      <c r="C52" s="55" t="s">
        <v>808</v>
      </c>
      <c r="D52" s="55" t="s">
        <v>801</v>
      </c>
      <c r="E52" s="56">
        <v>165</v>
      </c>
      <c r="F52" s="56">
        <v>49.5</v>
      </c>
      <c r="G52" s="57">
        <v>84.02</v>
      </c>
      <c r="H52" s="55">
        <f t="shared" si="9"/>
        <v>33.607999999999997</v>
      </c>
      <c r="I52" s="58">
        <f t="shared" si="7"/>
        <v>83.108000000000004</v>
      </c>
      <c r="J52" s="55">
        <f t="shared" si="10"/>
        <v>5</v>
      </c>
      <c r="K52" s="55"/>
    </row>
    <row r="53" spans="1:11" ht="30.75" customHeight="1">
      <c r="A53" s="55">
        <v>51</v>
      </c>
      <c r="B53" s="55" t="s">
        <v>816</v>
      </c>
      <c r="C53" s="55" t="s">
        <v>815</v>
      </c>
      <c r="D53" s="55" t="s">
        <v>801</v>
      </c>
      <c r="E53" s="56">
        <v>160.5</v>
      </c>
      <c r="F53" s="56">
        <v>48.15</v>
      </c>
      <c r="G53" s="57">
        <v>85.76</v>
      </c>
      <c r="H53" s="55">
        <f t="shared" si="9"/>
        <v>34.304000000000002</v>
      </c>
      <c r="I53" s="58">
        <f t="shared" si="7"/>
        <v>82.454000000000008</v>
      </c>
      <c r="J53" s="55">
        <f t="shared" si="10"/>
        <v>6</v>
      </c>
      <c r="K53" s="55"/>
    </row>
    <row r="54" spans="1:11" ht="30.75" customHeight="1">
      <c r="A54" s="55">
        <v>52</v>
      </c>
      <c r="B54" s="55" t="s">
        <v>810</v>
      </c>
      <c r="C54" s="55" t="s">
        <v>809</v>
      </c>
      <c r="D54" s="55" t="s">
        <v>801</v>
      </c>
      <c r="E54" s="56">
        <v>163.5</v>
      </c>
      <c r="F54" s="56">
        <v>49.05</v>
      </c>
      <c r="G54" s="57">
        <v>82.9</v>
      </c>
      <c r="H54" s="55">
        <f t="shared" si="9"/>
        <v>33.160000000000004</v>
      </c>
      <c r="I54" s="58">
        <f t="shared" si="7"/>
        <v>82.210000000000008</v>
      </c>
      <c r="J54" s="55">
        <f t="shared" si="10"/>
        <v>7</v>
      </c>
      <c r="K54" s="55"/>
    </row>
    <row r="55" spans="1:11" ht="30.75" customHeight="1">
      <c r="A55" s="55">
        <v>53</v>
      </c>
      <c r="B55" s="55" t="s">
        <v>814</v>
      </c>
      <c r="C55" s="55" t="s">
        <v>813</v>
      </c>
      <c r="D55" s="55" t="s">
        <v>801</v>
      </c>
      <c r="E55" s="56">
        <v>162</v>
      </c>
      <c r="F55" s="56">
        <v>48.6</v>
      </c>
      <c r="G55" s="57">
        <v>82.08</v>
      </c>
      <c r="H55" s="55">
        <f t="shared" si="9"/>
        <v>32.832000000000001</v>
      </c>
      <c r="I55" s="58">
        <f t="shared" si="7"/>
        <v>81.432000000000002</v>
      </c>
      <c r="J55" s="55">
        <f t="shared" si="10"/>
        <v>8</v>
      </c>
      <c r="K55" s="55"/>
    </row>
    <row r="56" spans="1:11" ht="30.75" customHeight="1">
      <c r="A56" s="55">
        <v>54</v>
      </c>
      <c r="B56" s="55" t="s">
        <v>805</v>
      </c>
      <c r="C56" s="55" t="s">
        <v>804</v>
      </c>
      <c r="D56" s="55" t="s">
        <v>801</v>
      </c>
      <c r="E56" s="56">
        <v>167</v>
      </c>
      <c r="F56" s="56">
        <v>50.1</v>
      </c>
      <c r="G56" s="57">
        <v>78.2</v>
      </c>
      <c r="H56" s="55">
        <f t="shared" si="9"/>
        <v>31.28</v>
      </c>
      <c r="I56" s="58">
        <f t="shared" si="7"/>
        <v>81.38</v>
      </c>
      <c r="J56" s="55">
        <f t="shared" si="10"/>
        <v>9</v>
      </c>
      <c r="K56" s="55"/>
    </row>
    <row r="57" spans="1:11" ht="30.75" customHeight="1">
      <c r="A57" s="55">
        <v>55</v>
      </c>
      <c r="B57" s="55" t="s">
        <v>818</v>
      </c>
      <c r="C57" s="55" t="s">
        <v>817</v>
      </c>
      <c r="D57" s="55" t="s">
        <v>801</v>
      </c>
      <c r="E57" s="56">
        <v>160.5</v>
      </c>
      <c r="F57" s="56">
        <v>48.15</v>
      </c>
      <c r="G57" s="57">
        <v>79.92</v>
      </c>
      <c r="H57" s="55">
        <f t="shared" si="9"/>
        <v>31.968000000000004</v>
      </c>
      <c r="I57" s="58">
        <f t="shared" si="7"/>
        <v>80.117999999999995</v>
      </c>
      <c r="J57" s="55">
        <f t="shared" si="10"/>
        <v>10</v>
      </c>
      <c r="K57" s="55"/>
    </row>
    <row r="58" spans="1:11" ht="30.75" customHeight="1">
      <c r="A58" s="55">
        <v>56</v>
      </c>
      <c r="B58" s="55" t="s">
        <v>831</v>
      </c>
      <c r="C58" s="55" t="s">
        <v>830</v>
      </c>
      <c r="D58" s="55" t="s">
        <v>821</v>
      </c>
      <c r="E58" s="56">
        <v>165</v>
      </c>
      <c r="F58" s="56">
        <v>49.5</v>
      </c>
      <c r="G58" s="57">
        <v>83.68</v>
      </c>
      <c r="H58" s="55">
        <f t="shared" si="9"/>
        <v>33.472000000000001</v>
      </c>
      <c r="I58" s="58">
        <f t="shared" si="7"/>
        <v>82.972000000000008</v>
      </c>
      <c r="J58" s="55">
        <f t="shared" ref="J58:J67" si="11">RANK(I58,$I$58:$I$67,0)</f>
        <v>1</v>
      </c>
      <c r="K58" s="55"/>
    </row>
    <row r="59" spans="1:11" ht="30.75" customHeight="1">
      <c r="A59" s="55">
        <v>57</v>
      </c>
      <c r="B59" s="55" t="s">
        <v>820</v>
      </c>
      <c r="C59" s="55" t="s">
        <v>819</v>
      </c>
      <c r="D59" s="55" t="s">
        <v>821</v>
      </c>
      <c r="E59" s="56">
        <v>173</v>
      </c>
      <c r="F59" s="56">
        <v>51.9</v>
      </c>
      <c r="G59" s="57">
        <v>77.44</v>
      </c>
      <c r="H59" s="55">
        <f t="shared" si="9"/>
        <v>30.975999999999999</v>
      </c>
      <c r="I59" s="58">
        <f t="shared" si="7"/>
        <v>82.876000000000005</v>
      </c>
      <c r="J59" s="55">
        <f t="shared" si="11"/>
        <v>2</v>
      </c>
      <c r="K59" s="55"/>
    </row>
    <row r="60" spans="1:11" ht="30.75" customHeight="1">
      <c r="A60" s="55">
        <v>58</v>
      </c>
      <c r="B60" s="55" t="s">
        <v>823</v>
      </c>
      <c r="C60" s="55" t="s">
        <v>822</v>
      </c>
      <c r="D60" s="55" t="s">
        <v>821</v>
      </c>
      <c r="E60" s="56">
        <v>168.5</v>
      </c>
      <c r="F60" s="56">
        <v>50.55</v>
      </c>
      <c r="G60" s="57">
        <v>80.680000000000007</v>
      </c>
      <c r="H60" s="55">
        <f t="shared" si="9"/>
        <v>32.272000000000006</v>
      </c>
      <c r="I60" s="58">
        <f t="shared" si="7"/>
        <v>82.822000000000003</v>
      </c>
      <c r="J60" s="55">
        <f t="shared" si="11"/>
        <v>3</v>
      </c>
      <c r="K60" s="55"/>
    </row>
    <row r="61" spans="1:11" ht="30.75" customHeight="1">
      <c r="A61" s="55">
        <v>59</v>
      </c>
      <c r="B61" s="55" t="s">
        <v>835</v>
      </c>
      <c r="C61" s="55" t="s">
        <v>834</v>
      </c>
      <c r="D61" s="55" t="s">
        <v>821</v>
      </c>
      <c r="E61" s="56">
        <v>163</v>
      </c>
      <c r="F61" s="56">
        <v>48.9</v>
      </c>
      <c r="G61" s="57">
        <v>83.94</v>
      </c>
      <c r="H61" s="55">
        <f t="shared" si="9"/>
        <v>33.576000000000001</v>
      </c>
      <c r="I61" s="58">
        <f t="shared" si="7"/>
        <v>82.475999999999999</v>
      </c>
      <c r="J61" s="55">
        <f t="shared" si="11"/>
        <v>4</v>
      </c>
      <c r="K61" s="55"/>
    </row>
    <row r="62" spans="1:11" ht="30.75" customHeight="1">
      <c r="A62" s="55">
        <v>60</v>
      </c>
      <c r="B62" s="55" t="s">
        <v>829</v>
      </c>
      <c r="C62" s="55" t="s">
        <v>828</v>
      </c>
      <c r="D62" s="55" t="s">
        <v>821</v>
      </c>
      <c r="E62" s="56">
        <v>165</v>
      </c>
      <c r="F62" s="56">
        <v>49.5</v>
      </c>
      <c r="G62" s="57">
        <v>81.78</v>
      </c>
      <c r="H62" s="55">
        <f t="shared" si="9"/>
        <v>32.712000000000003</v>
      </c>
      <c r="I62" s="58">
        <f t="shared" si="7"/>
        <v>82.212000000000003</v>
      </c>
      <c r="J62" s="55">
        <f t="shared" si="11"/>
        <v>5</v>
      </c>
      <c r="K62" s="55"/>
    </row>
    <row r="63" spans="1:11" ht="30.75" customHeight="1">
      <c r="A63" s="55">
        <v>61</v>
      </c>
      <c r="B63" s="55" t="s">
        <v>827</v>
      </c>
      <c r="C63" s="55" t="s">
        <v>826</v>
      </c>
      <c r="D63" s="55" t="s">
        <v>821</v>
      </c>
      <c r="E63" s="56">
        <v>166</v>
      </c>
      <c r="F63" s="56">
        <v>49.8</v>
      </c>
      <c r="G63" s="57">
        <v>78.760000000000005</v>
      </c>
      <c r="H63" s="55">
        <f t="shared" si="9"/>
        <v>31.504000000000005</v>
      </c>
      <c r="I63" s="58">
        <f t="shared" si="7"/>
        <v>81.304000000000002</v>
      </c>
      <c r="J63" s="55">
        <f t="shared" si="11"/>
        <v>6</v>
      </c>
      <c r="K63" s="55"/>
    </row>
    <row r="64" spans="1:11" ht="30.75" customHeight="1">
      <c r="A64" s="55">
        <v>62</v>
      </c>
      <c r="B64" s="55" t="s">
        <v>839</v>
      </c>
      <c r="C64" s="55" t="s">
        <v>838</v>
      </c>
      <c r="D64" s="55" t="s">
        <v>821</v>
      </c>
      <c r="E64" s="56">
        <v>158.5</v>
      </c>
      <c r="F64" s="56">
        <v>47.55</v>
      </c>
      <c r="G64" s="57">
        <v>82.24</v>
      </c>
      <c r="H64" s="55">
        <f t="shared" si="9"/>
        <v>32.896000000000001</v>
      </c>
      <c r="I64" s="58">
        <f t="shared" si="7"/>
        <v>80.445999999999998</v>
      </c>
      <c r="J64" s="55">
        <f t="shared" si="11"/>
        <v>7</v>
      </c>
      <c r="K64" s="55"/>
    </row>
    <row r="65" spans="1:11" ht="30.75" customHeight="1">
      <c r="A65" s="55">
        <v>63</v>
      </c>
      <c r="B65" s="55" t="s">
        <v>825</v>
      </c>
      <c r="C65" s="55" t="s">
        <v>824</v>
      </c>
      <c r="D65" s="55" t="s">
        <v>821</v>
      </c>
      <c r="E65" s="56">
        <v>166.5</v>
      </c>
      <c r="F65" s="56">
        <v>49.95</v>
      </c>
      <c r="G65" s="57">
        <v>76.099999999999994</v>
      </c>
      <c r="H65" s="55">
        <f t="shared" si="9"/>
        <v>30.439999999999998</v>
      </c>
      <c r="I65" s="58">
        <f t="shared" si="7"/>
        <v>80.39</v>
      </c>
      <c r="J65" s="55">
        <f t="shared" si="11"/>
        <v>8</v>
      </c>
      <c r="K65" s="55"/>
    </row>
    <row r="66" spans="1:11" ht="30.75" customHeight="1">
      <c r="A66" s="55">
        <v>64</v>
      </c>
      <c r="B66" s="55" t="s">
        <v>833</v>
      </c>
      <c r="C66" s="55" t="s">
        <v>832</v>
      </c>
      <c r="D66" s="55" t="s">
        <v>821</v>
      </c>
      <c r="E66" s="56">
        <v>163.5</v>
      </c>
      <c r="F66" s="56">
        <v>49.05</v>
      </c>
      <c r="G66" s="57">
        <v>77.900000000000006</v>
      </c>
      <c r="H66" s="55">
        <f t="shared" si="9"/>
        <v>31.160000000000004</v>
      </c>
      <c r="I66" s="58">
        <f t="shared" si="7"/>
        <v>80.210000000000008</v>
      </c>
      <c r="J66" s="55">
        <f t="shared" si="11"/>
        <v>9</v>
      </c>
      <c r="K66" s="55"/>
    </row>
    <row r="67" spans="1:11" ht="30.75" customHeight="1">
      <c r="A67" s="55">
        <v>65</v>
      </c>
      <c r="B67" s="55" t="s">
        <v>837</v>
      </c>
      <c r="C67" s="55" t="s">
        <v>836</v>
      </c>
      <c r="D67" s="55" t="s">
        <v>821</v>
      </c>
      <c r="E67" s="56">
        <v>161.5</v>
      </c>
      <c r="F67" s="56">
        <v>48.45</v>
      </c>
      <c r="G67" s="57">
        <v>76.28</v>
      </c>
      <c r="H67" s="55">
        <f t="shared" si="9"/>
        <v>30.512</v>
      </c>
      <c r="I67" s="58">
        <f t="shared" ref="I67:I83" si="12">F67+H67</f>
        <v>78.962000000000003</v>
      </c>
      <c r="J67" s="55">
        <f t="shared" si="11"/>
        <v>10</v>
      </c>
      <c r="K67" s="55"/>
    </row>
    <row r="68" spans="1:11" ht="30.75" customHeight="1">
      <c r="A68" s="55">
        <v>66</v>
      </c>
      <c r="B68" s="55" t="s">
        <v>841</v>
      </c>
      <c r="C68" s="55" t="s">
        <v>840</v>
      </c>
      <c r="D68" s="55" t="s">
        <v>842</v>
      </c>
      <c r="E68" s="56">
        <v>164.5</v>
      </c>
      <c r="F68" s="56">
        <v>49.35</v>
      </c>
      <c r="G68" s="57">
        <v>84.1</v>
      </c>
      <c r="H68" s="55">
        <f t="shared" si="9"/>
        <v>33.64</v>
      </c>
      <c r="I68" s="58">
        <f t="shared" si="12"/>
        <v>82.990000000000009</v>
      </c>
      <c r="J68" s="55">
        <f>RANK(I68,$I$68:$I$72,0)</f>
        <v>1</v>
      </c>
      <c r="K68" s="55"/>
    </row>
    <row r="69" spans="1:11" ht="30.75" customHeight="1">
      <c r="A69" s="55">
        <v>67</v>
      </c>
      <c r="B69" s="55" t="s">
        <v>844</v>
      </c>
      <c r="C69" s="55" t="s">
        <v>843</v>
      </c>
      <c r="D69" s="55" t="s">
        <v>842</v>
      </c>
      <c r="E69" s="56">
        <v>162</v>
      </c>
      <c r="F69" s="56">
        <v>48.6</v>
      </c>
      <c r="G69" s="57">
        <v>77.819999999999993</v>
      </c>
      <c r="H69" s="55">
        <f t="shared" si="9"/>
        <v>31.128</v>
      </c>
      <c r="I69" s="58">
        <f t="shared" si="12"/>
        <v>79.728000000000009</v>
      </c>
      <c r="J69" s="55">
        <f>RANK(I69,$I$68:$I$72,0)</f>
        <v>2</v>
      </c>
      <c r="K69" s="55"/>
    </row>
    <row r="70" spans="1:11" ht="30.75" customHeight="1">
      <c r="A70" s="55">
        <v>68</v>
      </c>
      <c r="B70" s="55" t="s">
        <v>846</v>
      </c>
      <c r="C70" s="55" t="s">
        <v>845</v>
      </c>
      <c r="D70" s="55" t="s">
        <v>842</v>
      </c>
      <c r="E70" s="56">
        <v>157</v>
      </c>
      <c r="F70" s="56">
        <v>47.1</v>
      </c>
      <c r="G70" s="57">
        <v>79.319999999999993</v>
      </c>
      <c r="H70" s="55">
        <f t="shared" si="9"/>
        <v>31.727999999999998</v>
      </c>
      <c r="I70" s="58">
        <f t="shared" si="12"/>
        <v>78.828000000000003</v>
      </c>
      <c r="J70" s="55">
        <f>RANK(I70,$I$68:$I$72,0)</f>
        <v>3</v>
      </c>
      <c r="K70" s="55"/>
    </row>
    <row r="71" spans="1:11" ht="30.75" customHeight="1">
      <c r="A71" s="55">
        <v>69</v>
      </c>
      <c r="B71" s="55" t="s">
        <v>452</v>
      </c>
      <c r="C71" s="55" t="s">
        <v>849</v>
      </c>
      <c r="D71" s="55" t="s">
        <v>842</v>
      </c>
      <c r="E71" s="56">
        <v>150</v>
      </c>
      <c r="F71" s="56">
        <v>45</v>
      </c>
      <c r="G71" s="57">
        <v>81.319999999999993</v>
      </c>
      <c r="H71" s="55">
        <f t="shared" si="9"/>
        <v>32.527999999999999</v>
      </c>
      <c r="I71" s="58">
        <f t="shared" si="12"/>
        <v>77.527999999999992</v>
      </c>
      <c r="J71" s="55">
        <f>RANK(I71,$I$68:$I$72,0)</f>
        <v>4</v>
      </c>
      <c r="K71" s="55"/>
    </row>
    <row r="72" spans="1:11" ht="30.75" customHeight="1">
      <c r="A72" s="55">
        <v>70</v>
      </c>
      <c r="B72" s="55" t="s">
        <v>848</v>
      </c>
      <c r="C72" s="55" t="s">
        <v>847</v>
      </c>
      <c r="D72" s="55" t="s">
        <v>842</v>
      </c>
      <c r="E72" s="56">
        <v>150</v>
      </c>
      <c r="F72" s="56">
        <v>45</v>
      </c>
      <c r="G72" s="57">
        <v>78.599999999999994</v>
      </c>
      <c r="H72" s="55">
        <f t="shared" si="9"/>
        <v>31.439999999999998</v>
      </c>
      <c r="I72" s="58">
        <f t="shared" si="12"/>
        <v>76.44</v>
      </c>
      <c r="J72" s="55">
        <f>RANK(I72,$I$68:$I$72,0)</f>
        <v>5</v>
      </c>
      <c r="K72" s="55"/>
    </row>
    <row r="73" spans="1:11" ht="30.75" customHeight="1">
      <c r="A73" s="55">
        <v>71</v>
      </c>
      <c r="B73" s="55" t="s">
        <v>854</v>
      </c>
      <c r="C73" s="55" t="s">
        <v>853</v>
      </c>
      <c r="D73" s="55" t="s">
        <v>855</v>
      </c>
      <c r="E73" s="56">
        <v>132</v>
      </c>
      <c r="F73" s="56">
        <v>39.6</v>
      </c>
      <c r="G73" s="57">
        <v>83.48</v>
      </c>
      <c r="H73" s="55">
        <f t="shared" si="9"/>
        <v>33.392000000000003</v>
      </c>
      <c r="I73" s="58">
        <f t="shared" si="12"/>
        <v>72.992000000000004</v>
      </c>
      <c r="J73" s="55">
        <f>RANK(I73,$I$73:$I$76,0)</f>
        <v>1</v>
      </c>
      <c r="K73" s="55"/>
    </row>
    <row r="74" spans="1:11" ht="30.75" customHeight="1">
      <c r="A74" s="55">
        <v>72</v>
      </c>
      <c r="B74" s="55" t="s">
        <v>857</v>
      </c>
      <c r="C74" s="55" t="s">
        <v>856</v>
      </c>
      <c r="D74" s="55" t="s">
        <v>855</v>
      </c>
      <c r="E74" s="56">
        <v>130.5</v>
      </c>
      <c r="F74" s="56">
        <v>39.15</v>
      </c>
      <c r="G74" s="57">
        <v>82.52</v>
      </c>
      <c r="H74" s="55">
        <f t="shared" si="9"/>
        <v>33.008000000000003</v>
      </c>
      <c r="I74" s="58">
        <f t="shared" si="12"/>
        <v>72.158000000000001</v>
      </c>
      <c r="J74" s="55">
        <f>RANK(I74,$I$73:$I$76,0)</f>
        <v>2</v>
      </c>
      <c r="K74" s="55"/>
    </row>
    <row r="75" spans="1:11" ht="30.75" customHeight="1">
      <c r="A75" s="55">
        <v>73</v>
      </c>
      <c r="B75" s="55" t="s">
        <v>861</v>
      </c>
      <c r="C75" s="55" t="s">
        <v>860</v>
      </c>
      <c r="D75" s="55" t="s">
        <v>855</v>
      </c>
      <c r="E75" s="56">
        <v>116</v>
      </c>
      <c r="F75" s="56">
        <v>34.799999999999997</v>
      </c>
      <c r="G75" s="57">
        <v>85.78</v>
      </c>
      <c r="H75" s="55">
        <f t="shared" si="9"/>
        <v>34.312000000000005</v>
      </c>
      <c r="I75" s="58">
        <f t="shared" si="12"/>
        <v>69.111999999999995</v>
      </c>
      <c r="J75" s="55">
        <f>RANK(I75,$I$73:$I$76,0)</f>
        <v>3</v>
      </c>
      <c r="K75" s="55"/>
    </row>
    <row r="76" spans="1:11" ht="30.75" customHeight="1">
      <c r="A76" s="55">
        <v>74</v>
      </c>
      <c r="B76" s="55" t="s">
        <v>859</v>
      </c>
      <c r="C76" s="55" t="s">
        <v>858</v>
      </c>
      <c r="D76" s="55" t="s">
        <v>855</v>
      </c>
      <c r="E76" s="56">
        <v>117</v>
      </c>
      <c r="F76" s="56">
        <v>35.1</v>
      </c>
      <c r="G76" s="57">
        <v>80.12</v>
      </c>
      <c r="H76" s="55">
        <f t="shared" si="9"/>
        <v>32.048000000000002</v>
      </c>
      <c r="I76" s="58">
        <f t="shared" si="12"/>
        <v>67.147999999999996</v>
      </c>
      <c r="J76" s="55">
        <f>RANK(I76,$I$73:$I$76,0)</f>
        <v>4</v>
      </c>
      <c r="K76" s="55"/>
    </row>
    <row r="77" spans="1:11" ht="30.75" customHeight="1">
      <c r="A77" s="55">
        <v>75</v>
      </c>
      <c r="B77" s="55" t="s">
        <v>863</v>
      </c>
      <c r="C77" s="55" t="s">
        <v>862</v>
      </c>
      <c r="D77" s="55" t="s">
        <v>864</v>
      </c>
      <c r="E77" s="56">
        <v>113.5</v>
      </c>
      <c r="F77" s="56">
        <v>34.049999999999997</v>
      </c>
      <c r="G77" s="57">
        <v>83.44</v>
      </c>
      <c r="H77" s="55">
        <f t="shared" ref="H77:H81" si="13">G77*0.4</f>
        <v>33.375999999999998</v>
      </c>
      <c r="I77" s="58">
        <f t="shared" si="12"/>
        <v>67.425999999999988</v>
      </c>
      <c r="J77" s="55">
        <f>RANK(I77,$I$77:$I$78,0)</f>
        <v>1</v>
      </c>
      <c r="K77" s="55"/>
    </row>
    <row r="78" spans="1:11" ht="30.75" customHeight="1">
      <c r="A78" s="55">
        <v>76</v>
      </c>
      <c r="B78" s="55" t="s">
        <v>349</v>
      </c>
      <c r="C78" s="55" t="s">
        <v>878</v>
      </c>
      <c r="D78" s="55" t="s">
        <v>864</v>
      </c>
      <c r="E78" s="56">
        <v>98</v>
      </c>
      <c r="F78" s="56">
        <v>29.4</v>
      </c>
      <c r="G78" s="57">
        <v>84.4</v>
      </c>
      <c r="H78" s="55">
        <f t="shared" si="13"/>
        <v>33.760000000000005</v>
      </c>
      <c r="I78" s="58">
        <f t="shared" si="12"/>
        <v>63.160000000000004</v>
      </c>
      <c r="J78" s="55">
        <f>RANK(I78,$I$77:$I$78,0)</f>
        <v>2</v>
      </c>
      <c r="K78" s="55"/>
    </row>
    <row r="79" spans="1:11" ht="30.75" customHeight="1">
      <c r="A79" s="55">
        <v>77</v>
      </c>
      <c r="B79" s="55" t="s">
        <v>866</v>
      </c>
      <c r="C79" s="55" t="s">
        <v>865</v>
      </c>
      <c r="D79" s="55" t="s">
        <v>867</v>
      </c>
      <c r="E79" s="56">
        <v>115.5</v>
      </c>
      <c r="F79" s="56">
        <v>34.65</v>
      </c>
      <c r="G79" s="57">
        <v>83.6</v>
      </c>
      <c r="H79" s="55">
        <f t="shared" si="13"/>
        <v>33.44</v>
      </c>
      <c r="I79" s="58">
        <f t="shared" si="12"/>
        <v>68.09</v>
      </c>
      <c r="J79" s="55">
        <f>RANK(I79,$I$79:$I$79,0)</f>
        <v>1</v>
      </c>
      <c r="K79" s="55"/>
    </row>
    <row r="80" spans="1:11" ht="30.75" customHeight="1">
      <c r="A80" s="55">
        <v>78</v>
      </c>
      <c r="B80" s="55" t="s">
        <v>869</v>
      </c>
      <c r="C80" s="55" t="s">
        <v>868</v>
      </c>
      <c r="D80" s="55" t="s">
        <v>870</v>
      </c>
      <c r="E80" s="56">
        <v>142.5</v>
      </c>
      <c r="F80" s="56">
        <v>42.75</v>
      </c>
      <c r="G80" s="57">
        <v>85.94</v>
      </c>
      <c r="H80" s="55">
        <f t="shared" si="13"/>
        <v>34.375999999999998</v>
      </c>
      <c r="I80" s="58">
        <f t="shared" si="12"/>
        <v>77.126000000000005</v>
      </c>
      <c r="J80" s="55">
        <f>RANK(I80,$I$80:$I$81,0)</f>
        <v>1</v>
      </c>
      <c r="K80" s="55"/>
    </row>
    <row r="81" spans="1:11" ht="30.75" customHeight="1">
      <c r="A81" s="55">
        <v>79</v>
      </c>
      <c r="B81" s="55" t="s">
        <v>872</v>
      </c>
      <c r="C81" s="55" t="s">
        <v>871</v>
      </c>
      <c r="D81" s="55" t="s">
        <v>870</v>
      </c>
      <c r="E81" s="56">
        <v>116</v>
      </c>
      <c r="F81" s="56">
        <v>34.799999999999997</v>
      </c>
      <c r="G81" s="57">
        <v>82.8</v>
      </c>
      <c r="H81" s="55">
        <f t="shared" si="13"/>
        <v>33.119999999999997</v>
      </c>
      <c r="I81" s="58">
        <f t="shared" si="12"/>
        <v>67.919999999999987</v>
      </c>
      <c r="J81" s="55">
        <f>RANK(I81,$I$80:$I$81,0)</f>
        <v>2</v>
      </c>
      <c r="K81" s="55"/>
    </row>
    <row r="82" spans="1:11" ht="30.75" customHeight="1">
      <c r="A82" s="55">
        <v>80</v>
      </c>
      <c r="B82" s="55" t="s">
        <v>877</v>
      </c>
      <c r="C82" s="55" t="s">
        <v>876</v>
      </c>
      <c r="D82" s="55" t="s">
        <v>873</v>
      </c>
      <c r="E82" s="56">
        <v>106.5</v>
      </c>
      <c r="F82" s="56">
        <v>31.95</v>
      </c>
      <c r="G82" s="57">
        <v>86.26</v>
      </c>
      <c r="H82" s="55">
        <f>G82*0.4</f>
        <v>34.504000000000005</v>
      </c>
      <c r="I82" s="58">
        <f t="shared" si="12"/>
        <v>66.454000000000008</v>
      </c>
      <c r="J82" s="55">
        <f>RANK(I82,$I$82:$I$83,0)</f>
        <v>1</v>
      </c>
      <c r="K82" s="55"/>
    </row>
    <row r="83" spans="1:11" ht="30.75" customHeight="1">
      <c r="A83" s="55">
        <v>81</v>
      </c>
      <c r="B83" s="55" t="s">
        <v>875</v>
      </c>
      <c r="C83" s="55" t="s">
        <v>874</v>
      </c>
      <c r="D83" s="55" t="s">
        <v>873</v>
      </c>
      <c r="E83" s="56">
        <v>106.5</v>
      </c>
      <c r="F83" s="56">
        <v>31.95</v>
      </c>
      <c r="G83" s="57">
        <v>83.8</v>
      </c>
      <c r="H83" s="55">
        <f>G83*0.4</f>
        <v>33.520000000000003</v>
      </c>
      <c r="I83" s="58">
        <f t="shared" si="12"/>
        <v>65.47</v>
      </c>
      <c r="J83" s="55">
        <f>RANK(I83,$I$82:$I$83,0)</f>
        <v>2</v>
      </c>
      <c r="K83" s="55"/>
    </row>
    <row r="84" spans="1:11" ht="13.5"/>
  </sheetData>
  <autoFilter ref="A2:XCU83">
    <filterColumn colId="4"/>
    <extLst/>
  </autoFilter>
  <sortState ref="A82:M83">
    <sortCondition ref="J3:J83"/>
  </sortState>
  <mergeCells count="1">
    <mergeCell ref="A1:K1"/>
  </mergeCells>
  <phoneticPr fontId="5" type="noConversion"/>
  <pageMargins left="0.39370078740157499" right="0.196850393700787" top="0.66" bottom="0.98425196850393704" header="0.511811023622047" footer="0.511811023622047"/>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资格复审人员</vt:lpstr>
      <vt:lpstr>资格复审递补人员</vt:lpstr>
      <vt:lpstr>资格复审合格人员</vt:lpstr>
      <vt:lpstr>Sheet1</vt:lpstr>
      <vt:lpstr>Sheet2</vt:lpstr>
      <vt:lpstr>成绩统计表</vt:lpstr>
      <vt:lpstr>成绩统计表!Print_Titles</vt:lpstr>
      <vt:lpstr>资格复审人员!Print_Titles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2021-07-18T01:49:39Z</cp:lastPrinted>
  <dcterms:created xsi:type="dcterms:W3CDTF">2006-09-13T11:21:00Z</dcterms:created>
  <dcterms:modified xsi:type="dcterms:W3CDTF">2021-07-19T02:36:53Z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176E928C61074684A93E2EBA14746814</vt:lpwstr>
  </property>
</Properties>
</file>