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1" sheetId="1" r:id="rId1"/>
  </sheets>
  <externalReferences>
    <externalReference r:id="rId4"/>
  </externalReferences>
  <definedNames>
    <definedName name="_xlnm._FilterDatabase" localSheetId="0" hidden="1">'附件1'!$A$3:$IH$49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<sst xmlns="http://schemas.openxmlformats.org/spreadsheetml/2006/main" count="331" uniqueCount="199">
  <si>
    <t>附件1</t>
  </si>
  <si>
    <t>钦州市灵山县2021年度考试录用公务员拟录用人员公示名单（第一批）</t>
  </si>
  <si>
    <t>序号</t>
  </si>
  <si>
    <t>招录机关</t>
  </si>
  <si>
    <t>用人单位</t>
  </si>
  <si>
    <t>职位名称
(代码)</t>
  </si>
  <si>
    <t>姓名</t>
  </si>
  <si>
    <t>性别</t>
  </si>
  <si>
    <t>民族</t>
  </si>
  <si>
    <t>准考
证号</t>
  </si>
  <si>
    <t>所在工作单位</t>
  </si>
  <si>
    <t>毕业院校</t>
  </si>
  <si>
    <t>行测成绩</t>
  </si>
  <si>
    <t>申论成绩</t>
  </si>
  <si>
    <t>专业科目笔试成绩</t>
  </si>
  <si>
    <t>面试
成绩</t>
  </si>
  <si>
    <t>少数民族照顾加分</t>
  </si>
  <si>
    <t>综合成绩</t>
  </si>
  <si>
    <t>备注</t>
  </si>
  <si>
    <t>中共钦州市灵山县纪律检查委员会</t>
  </si>
  <si>
    <t>灵山县纪委监委派驻纪检监察组</t>
  </si>
  <si>
    <t>工作人员一
(45070040)</t>
  </si>
  <si>
    <t>范鸿润</t>
  </si>
  <si>
    <t>男</t>
  </si>
  <si>
    <t>汉族</t>
  </si>
  <si>
    <t/>
  </si>
  <si>
    <t>江苏警官学院</t>
  </si>
  <si>
    <t>黄凯丽</t>
  </si>
  <si>
    <t>女</t>
  </si>
  <si>
    <t>灵山县行政审批局聘用人员</t>
  </si>
  <si>
    <t>桂林电子科技大学</t>
  </si>
  <si>
    <t>黄少群</t>
  </si>
  <si>
    <t>钦州市钦南区司法局聘用人员</t>
  </si>
  <si>
    <t>华中师范大学</t>
  </si>
  <si>
    <t>梁晓媛</t>
  </si>
  <si>
    <t>壮族</t>
  </si>
  <si>
    <t>广西南宁市江南区金凯街道办事处市容中队聘用人员</t>
  </si>
  <si>
    <t>长沙理工大学</t>
  </si>
  <si>
    <t>卢向益</t>
  </si>
  <si>
    <t>瑶族</t>
  </si>
  <si>
    <t>广西师范大学</t>
  </si>
  <si>
    <t>工作人员二
(45070041)</t>
  </si>
  <si>
    <t>万烨</t>
  </si>
  <si>
    <t>江西财经大学</t>
  </si>
  <si>
    <t>杨家敏</t>
  </si>
  <si>
    <t>钦州市钦南区财政局聘用人员</t>
  </si>
  <si>
    <t>桂林理工大学</t>
  </si>
  <si>
    <t>徐子如</t>
  </si>
  <si>
    <r>
      <t>工作人员三</t>
    </r>
    <r>
      <rPr>
        <sz val="11"/>
        <rFont val="Times New Roman"/>
        <family val="1"/>
      </rPr>
      <t xml:space="preserve">
(45070042)</t>
    </r>
  </si>
  <si>
    <t>李志德</t>
  </si>
  <si>
    <t>湘潭大学兴湘学院</t>
  </si>
  <si>
    <t>中共钦州市灵山县委员会宣传部</t>
  </si>
  <si>
    <t>中共灵山县委员会宣传部</t>
  </si>
  <si>
    <t>工作人员
(45070043)</t>
  </si>
  <si>
    <t>黄代铭</t>
  </si>
  <si>
    <t>广西横县融媒体中心聘用人员</t>
  </si>
  <si>
    <t>湖北文理学院</t>
  </si>
  <si>
    <t>易思丹</t>
  </si>
  <si>
    <t>广西浦北公路养护中心管理九级人员</t>
  </si>
  <si>
    <t>钦州学院</t>
  </si>
  <si>
    <t>中共钦州市灵山县委员会组织部</t>
  </si>
  <si>
    <t>灵山县县直机关</t>
  </si>
  <si>
    <t>工作人员
(45070044)</t>
  </si>
  <si>
    <t>周翠兰</t>
  </si>
  <si>
    <t>灵山县沙坪镇社会保障服务中心专技十级人员</t>
  </si>
  <si>
    <t>广西师范学院</t>
  </si>
  <si>
    <t>分配到灵山县纪委监委派驻纪检监察组</t>
  </si>
  <si>
    <t>滕琳</t>
  </si>
  <si>
    <t>灵山县伯劳中学专技十二级人员</t>
  </si>
  <si>
    <t>分配到灵山县市场监督管理局石塘市场监督管理所</t>
  </si>
  <si>
    <t>灵山县乡镇机关</t>
  </si>
  <si>
    <t>武装干事
(45070045)</t>
  </si>
  <si>
    <t>于东汛</t>
  </si>
  <si>
    <t>国家税务总局灵山县税务局第一分局聘用人员</t>
  </si>
  <si>
    <t>广西科技大学</t>
  </si>
  <si>
    <t>分配到灵山县沙坪镇人民政府</t>
  </si>
  <si>
    <t>覃长桦</t>
  </si>
  <si>
    <t>广西机电职业技术学院</t>
  </si>
  <si>
    <t>分配到灵山县烟墩镇人民政府</t>
  </si>
  <si>
    <t>黄中仪</t>
  </si>
  <si>
    <t>灵山县沙坪镇乡村建设综合服务中心聘用人员</t>
  </si>
  <si>
    <t>井冈山大学</t>
  </si>
  <si>
    <t>分配到灵山县太平镇人民政府</t>
  </si>
  <si>
    <t>黄国楷</t>
  </si>
  <si>
    <t>百色学院</t>
  </si>
  <si>
    <t>分配到灵山县丰塘镇人民政府</t>
  </si>
  <si>
    <t>梁清泉</t>
  </si>
  <si>
    <t>灵山县粮油收储有限责任公司聘用人员</t>
  </si>
  <si>
    <t>分配到灵山县三隆镇人民政府</t>
  </si>
  <si>
    <t>工作人员一
(45070046)</t>
  </si>
  <si>
    <t>黄明朗</t>
  </si>
  <si>
    <t>灵山县武利镇乡村建设综合服务中心三支一扶人员</t>
  </si>
  <si>
    <t>南京工业大学</t>
  </si>
  <si>
    <t>分配到灵山县新圩镇人民政府</t>
  </si>
  <si>
    <t>陆祖宝</t>
  </si>
  <si>
    <t>闽江学院</t>
  </si>
  <si>
    <t>分配到灵山县佛子镇人民政府</t>
  </si>
  <si>
    <t>甘梦</t>
  </si>
  <si>
    <t>广西贵港市港南区劳动保障监察大队聘用人员</t>
  </si>
  <si>
    <t>桂林航天工业学院</t>
  </si>
  <si>
    <t>分配到灵山县石塘镇人民政府</t>
  </si>
  <si>
    <t>刘喜存</t>
  </si>
  <si>
    <t>浦北县三合镇卫生健康服务所管理九级人员</t>
  </si>
  <si>
    <t>梧州学院</t>
  </si>
  <si>
    <t>分配到灵山县平山镇人民政府</t>
  </si>
  <si>
    <t>工作人员二
(45070047)</t>
  </si>
  <si>
    <t>黄睿</t>
  </si>
  <si>
    <t>湖南大学</t>
  </si>
  <si>
    <t>分配到灵山县陆屋镇人民政府</t>
  </si>
  <si>
    <t>王宇寒璐</t>
  </si>
  <si>
    <t>苗族</t>
  </si>
  <si>
    <t>云南师范大学商学院</t>
  </si>
  <si>
    <t>分配到灵山县伯劳镇人民政府</t>
  </si>
  <si>
    <t>张团昌</t>
  </si>
  <si>
    <t>东华大学</t>
  </si>
  <si>
    <t>何颖怡</t>
  </si>
  <si>
    <t>工作人员三
(45070048)</t>
  </si>
  <si>
    <t>陈鹏宇</t>
  </si>
  <si>
    <t>黄雅静</t>
  </si>
  <si>
    <t>广西横县刘村电灌服务站专技十二级人员</t>
  </si>
  <si>
    <t>广西财经学院</t>
  </si>
  <si>
    <t>李光健</t>
  </si>
  <si>
    <t>广西南宁市青秀区南湖街道办事处聘用人员</t>
  </si>
  <si>
    <t>九江学院</t>
  </si>
  <si>
    <t>工作人员四
(45070049)</t>
  </si>
  <si>
    <t>凌长镱</t>
  </si>
  <si>
    <t>灵山县陆屋镇陆东村党支部书记、村委会主任</t>
  </si>
  <si>
    <t>宁立武</t>
  </si>
  <si>
    <t>灵山县那隆镇峡岭村党支部书记、村委会主任</t>
  </si>
  <si>
    <t>灵山中学</t>
  </si>
  <si>
    <t>钦州市灵山县工业和信息化局</t>
  </si>
  <si>
    <t>灵山县工业和信息化局</t>
  </si>
  <si>
    <t>工作人员
(45070050)</t>
  </si>
  <si>
    <t>苏宝禄</t>
  </si>
  <si>
    <t>广西民族大学</t>
  </si>
  <si>
    <t>钦州市灵山县民政局</t>
  </si>
  <si>
    <t>灵山县民政局</t>
  </si>
  <si>
    <t>工作人员
(45070051)</t>
  </si>
  <si>
    <t>何敏</t>
  </si>
  <si>
    <t>吉首大学</t>
  </si>
  <si>
    <t>钦州市灵山县财政局</t>
  </si>
  <si>
    <t>灵山县财政局</t>
  </si>
  <si>
    <t>工作人员
(45070052)</t>
  </si>
  <si>
    <t>周明鸣</t>
  </si>
  <si>
    <t>灵山县财政稽查大队专技十二级人员</t>
  </si>
  <si>
    <t>广西大学行健文理学院</t>
  </si>
  <si>
    <t>钦州市灵山县自然资源局</t>
  </si>
  <si>
    <t>灵山县自然资源局</t>
  </si>
  <si>
    <t>工作人员
(45070053)</t>
  </si>
  <si>
    <t>田园</t>
  </si>
  <si>
    <t>中南民族大学</t>
  </si>
  <si>
    <t>钦州市灵山县住房和城乡建设局</t>
  </si>
  <si>
    <t>灵山县住房和城乡建设局</t>
  </si>
  <si>
    <t>质监员
(45070054)</t>
  </si>
  <si>
    <t>蒙胜琪</t>
  </si>
  <si>
    <t>北部湾大学</t>
  </si>
  <si>
    <t>钦州市灵山县审计局</t>
  </si>
  <si>
    <t>灵山县审计局</t>
  </si>
  <si>
    <t>工作人员
(45070055)</t>
  </si>
  <si>
    <t>胡勇</t>
  </si>
  <si>
    <t>中南林业科技大学</t>
  </si>
  <si>
    <t>钦州市灵山县市场监督管理局</t>
  </si>
  <si>
    <t>灵山县市场监督管理局基层市场监督管理所</t>
  </si>
  <si>
    <t>工作人员一
(45070056)</t>
  </si>
  <si>
    <t>张循远</t>
  </si>
  <si>
    <t>侗族</t>
  </si>
  <si>
    <t>华中科技大学</t>
  </si>
  <si>
    <t>分配到灵山县市场监督管理局三海市场监督管理所</t>
  </si>
  <si>
    <t>赖炳秀</t>
  </si>
  <si>
    <t>灵山县古城中学专技十二级人员</t>
  </si>
  <si>
    <t>分配到灵山县市场监督管理局陆屋市场监督管理所</t>
  </si>
  <si>
    <t>赵滔</t>
  </si>
  <si>
    <t>广西河池市凤山县凤城镇人民政府（大学生西部计划志愿者）</t>
  </si>
  <si>
    <t>分配到灵山县市场监督管理局太平市场监督管理所</t>
  </si>
  <si>
    <t>工作人员二
(45070057)</t>
  </si>
  <si>
    <t>黄韵清</t>
  </si>
  <si>
    <t>广西来宾市人民医院聘用人员</t>
  </si>
  <si>
    <t>分配到灵山县市场监督管理局新圩市场监督管理所</t>
  </si>
  <si>
    <t>张小红</t>
  </si>
  <si>
    <t>钦州市钦南区人民检察院聘用人员</t>
  </si>
  <si>
    <t>南宁师范大学</t>
  </si>
  <si>
    <t>分配到灵山县市场监督管理局平南市场监督管理所</t>
  </si>
  <si>
    <t>灵山县市场监督管理局陆屋市场监督管理所</t>
  </si>
  <si>
    <t>工作人员
(45070058)</t>
  </si>
  <si>
    <t>萧持玺</t>
  </si>
  <si>
    <t>灵山县市场监督管理局三海市场监督管理所</t>
  </si>
  <si>
    <t>工作人员
(45070059)</t>
  </si>
  <si>
    <t>秦凤莲</t>
  </si>
  <si>
    <t>钦州市灵山县乡村振兴局</t>
  </si>
  <si>
    <t>工作人员
(45070061)</t>
  </si>
  <si>
    <t>黄舒</t>
  </si>
  <si>
    <t>钦州市生态环境局聘用人员</t>
  </si>
  <si>
    <t>玉林师范学院</t>
  </si>
  <si>
    <t>钦州市灵山县行政审批局</t>
  </si>
  <si>
    <t>灵山县行政审批局</t>
  </si>
  <si>
    <t>工作人员
(45070062)</t>
  </si>
  <si>
    <t>黄尹凝</t>
  </si>
  <si>
    <t>广西卓能新能源科技有限公司聘用人员</t>
  </si>
  <si>
    <t>广西合浦县扶贫开发和水库移民工作局聘用人员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</si>
</sst>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name val="方正黑体_GBK"/>
      <family val="4"/>
    </font>
    <font>
      <sz val="26"/>
      <name val="方正小标宋简体"/>
      <family val="4"/>
    </font>
    <font>
      <b/>
      <sz val="12"/>
      <name val="方正黑体_GBK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方正小标宋简体"/>
      <family val="4"/>
    </font>
    <font>
      <b/>
      <sz val="11"/>
      <name val="宋体"/>
      <family val="0"/>
    </font>
    <font>
      <sz val="11"/>
      <name val="黑体"/>
      <family val="3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9" fillId="9" borderId="0" applyNumberFormat="0" applyBorder="0" applyAlignment="0" applyProtection="0"/>
    <xf numFmtId="0" fontId="27" fillId="4" borderId="7" applyNumberFormat="0" applyAlignment="0" applyProtection="0"/>
    <xf numFmtId="0" fontId="18" fillId="7" borderId="4" applyNumberFormat="0" applyAlignment="0" applyProtection="0"/>
    <xf numFmtId="0" fontId="2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wyshare\&#20844;&#21153;&#21592;&#19968;&#31185;\1.#&#20844;&#21153;&#21592;&#19968;&#31185;&#20840;&#37096;&#24037;&#20316;&#19994;&#21153;#\6-&#20844;&#21153;&#21592;&#32771;&#24405;\7-2021&#24180;&#32771;&#24405;\26-&#20844;&#31034;\2021&#24180;\13.&#28789;&#23665;&#21439;\&#65288;&#20197;&#27492;&#20221;&#20026;&#20934;&#65289;&#28789;&#23665;&#21439;&#31532;&#20108;&#25209;&#20844;&#31034;&#26448;&#26009;\&#65288;&#20197;&#27492;&#20221;&#20026;&#20934;&#65289;&#28789;&#23665;&#21439;&#31532;&#20108;&#25209;&#20844;&#31034;&#26448;&#26009;\&#20844;&#31034;\&#38054;&#24030;&#24066;&#28789;&#23665;&#21439;2021&#24180;&#24230;&#32771;&#35797;&#24405;&#29992;&#20844;&#21153;&#21592;&#25311;&#24405;&#29992;&#20154;&#21592;&#20844;&#31034;&#21517;&#21333;&#65288;&#31532;&#20108;&#252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 "/>
      <sheetName val="Sheet1"/>
      <sheetName val="Sheet2"/>
    </sheetNames>
    <sheetDataSet>
      <sheetData sheetId="1">
        <row r="3">
          <cell r="B3" t="str">
            <v>陈庆新</v>
          </cell>
          <cell r="C3" t="str">
            <v>男</v>
          </cell>
          <cell r="D3" t="str">
            <v>汉族</v>
          </cell>
          <cell r="E3">
            <v>11070100514</v>
          </cell>
        </row>
        <row r="4">
          <cell r="B4" t="str">
            <v>陶小妮</v>
          </cell>
          <cell r="C4" t="str">
            <v>女</v>
          </cell>
          <cell r="D4" t="str">
            <v>汉族</v>
          </cell>
          <cell r="E4">
            <v>11070100712</v>
          </cell>
        </row>
        <row r="5">
          <cell r="B5" t="str">
            <v>何国良</v>
          </cell>
          <cell r="C5" t="str">
            <v>男</v>
          </cell>
          <cell r="D5" t="str">
            <v>汉族</v>
          </cell>
          <cell r="E5">
            <v>11070101524</v>
          </cell>
        </row>
        <row r="6">
          <cell r="B6" t="str">
            <v>莫燕玲</v>
          </cell>
          <cell r="C6" t="str">
            <v>女</v>
          </cell>
          <cell r="D6" t="str">
            <v>汉族</v>
          </cell>
          <cell r="E6">
            <v>11070101628</v>
          </cell>
        </row>
        <row r="7">
          <cell r="B7" t="str">
            <v>韦嘉娜</v>
          </cell>
          <cell r="C7" t="str">
            <v>女</v>
          </cell>
          <cell r="D7" t="str">
            <v>壮族</v>
          </cell>
          <cell r="E7">
            <v>11070102510</v>
          </cell>
        </row>
        <row r="8">
          <cell r="B8" t="str">
            <v>黄钰凌</v>
          </cell>
          <cell r="C8" t="str">
            <v>女</v>
          </cell>
          <cell r="D8" t="str">
            <v>汉族</v>
          </cell>
          <cell r="E8">
            <v>11070102613</v>
          </cell>
        </row>
        <row r="9">
          <cell r="B9" t="str">
            <v>韦小玲</v>
          </cell>
          <cell r="C9" t="str">
            <v>女</v>
          </cell>
          <cell r="D9" t="str">
            <v>汉族</v>
          </cell>
          <cell r="E9">
            <v>11070102730</v>
          </cell>
        </row>
        <row r="10">
          <cell r="B10" t="str">
            <v>赵永美</v>
          </cell>
          <cell r="C10" t="str">
            <v>女</v>
          </cell>
          <cell r="D10" t="str">
            <v>汉族</v>
          </cell>
          <cell r="E10">
            <v>11070103318</v>
          </cell>
        </row>
        <row r="11">
          <cell r="B11" t="str">
            <v>黄少群</v>
          </cell>
          <cell r="C11" t="str">
            <v>女</v>
          </cell>
          <cell r="D11" t="str">
            <v>汉族</v>
          </cell>
          <cell r="E11">
            <v>11070103929</v>
          </cell>
        </row>
        <row r="12">
          <cell r="B12" t="str">
            <v>黄凯丽</v>
          </cell>
          <cell r="C12" t="str">
            <v>女</v>
          </cell>
          <cell r="D12" t="str">
            <v>汉族</v>
          </cell>
          <cell r="E12">
            <v>11070104705</v>
          </cell>
        </row>
        <row r="13">
          <cell r="B13" t="str">
            <v>卢向益</v>
          </cell>
          <cell r="C13" t="str">
            <v>男</v>
          </cell>
          <cell r="D13" t="str">
            <v>瑶族</v>
          </cell>
          <cell r="E13">
            <v>11070104722</v>
          </cell>
        </row>
        <row r="14">
          <cell r="B14" t="str">
            <v>覃铧慧</v>
          </cell>
          <cell r="C14" t="str">
            <v>女</v>
          </cell>
          <cell r="D14" t="str">
            <v>汉族</v>
          </cell>
          <cell r="E14">
            <v>11070105306</v>
          </cell>
        </row>
        <row r="15">
          <cell r="B15" t="str">
            <v>范鸿润</v>
          </cell>
          <cell r="C15" t="str">
            <v>男</v>
          </cell>
          <cell r="D15" t="str">
            <v>汉族</v>
          </cell>
          <cell r="E15">
            <v>11070105510</v>
          </cell>
        </row>
        <row r="16">
          <cell r="B16" t="str">
            <v>莫树群</v>
          </cell>
          <cell r="C16" t="str">
            <v>女</v>
          </cell>
          <cell r="D16" t="str">
            <v>瑶族</v>
          </cell>
          <cell r="E16">
            <v>11070106418</v>
          </cell>
        </row>
        <row r="17">
          <cell r="B17" t="str">
            <v>梁晓媛</v>
          </cell>
          <cell r="C17" t="str">
            <v>女</v>
          </cell>
          <cell r="D17" t="str">
            <v>壮族</v>
          </cell>
          <cell r="E17">
            <v>11070106421</v>
          </cell>
        </row>
        <row r="18">
          <cell r="B18" t="str">
            <v>农臻欢</v>
          </cell>
          <cell r="C18" t="str">
            <v>女</v>
          </cell>
          <cell r="D18" t="str">
            <v>壮族</v>
          </cell>
          <cell r="E18">
            <v>11070100506</v>
          </cell>
        </row>
        <row r="19">
          <cell r="B19" t="str">
            <v>杨家敏</v>
          </cell>
          <cell r="C19" t="str">
            <v>女</v>
          </cell>
          <cell r="D19" t="str">
            <v>汉族</v>
          </cell>
          <cell r="E19">
            <v>11070100613</v>
          </cell>
        </row>
        <row r="20">
          <cell r="B20" t="str">
            <v>莫薇</v>
          </cell>
          <cell r="C20" t="str">
            <v>女</v>
          </cell>
          <cell r="D20" t="str">
            <v>汉族</v>
          </cell>
          <cell r="E20">
            <v>11070100816</v>
          </cell>
        </row>
        <row r="21">
          <cell r="B21" t="str">
            <v>谢金卓</v>
          </cell>
          <cell r="C21" t="str">
            <v>女</v>
          </cell>
          <cell r="D21" t="str">
            <v>汉族</v>
          </cell>
          <cell r="E21">
            <v>11070100917</v>
          </cell>
        </row>
        <row r="22">
          <cell r="B22" t="str">
            <v>黄斯卓</v>
          </cell>
          <cell r="C22" t="str">
            <v>男</v>
          </cell>
          <cell r="D22" t="str">
            <v>汉族</v>
          </cell>
          <cell r="E22">
            <v>11070101412</v>
          </cell>
        </row>
        <row r="23">
          <cell r="B23" t="str">
            <v>宁冰茂</v>
          </cell>
          <cell r="C23" t="str">
            <v>女</v>
          </cell>
          <cell r="D23" t="str">
            <v>汉族</v>
          </cell>
          <cell r="E23">
            <v>11070101713</v>
          </cell>
        </row>
        <row r="24">
          <cell r="B24" t="str">
            <v>徐子如</v>
          </cell>
          <cell r="C24" t="str">
            <v>女</v>
          </cell>
          <cell r="D24" t="str">
            <v>汉族</v>
          </cell>
          <cell r="E24">
            <v>11070102403</v>
          </cell>
        </row>
        <row r="25">
          <cell r="B25" t="str">
            <v>万烨</v>
          </cell>
          <cell r="C25" t="str">
            <v>女</v>
          </cell>
          <cell r="D25" t="str">
            <v>汉族</v>
          </cell>
          <cell r="E25">
            <v>11070103327</v>
          </cell>
        </row>
        <row r="26">
          <cell r="B26" t="str">
            <v>黄春瑜</v>
          </cell>
          <cell r="C26" t="str">
            <v>女</v>
          </cell>
          <cell r="D26" t="str">
            <v>汉族</v>
          </cell>
          <cell r="E26">
            <v>11070104924</v>
          </cell>
        </row>
        <row r="27">
          <cell r="B27" t="str">
            <v>李志德</v>
          </cell>
          <cell r="C27" t="str">
            <v>男</v>
          </cell>
          <cell r="D27" t="str">
            <v>汉族</v>
          </cell>
          <cell r="E27">
            <v>11070102113</v>
          </cell>
        </row>
        <row r="28">
          <cell r="B28" t="str">
            <v>胡秋霞</v>
          </cell>
          <cell r="C28" t="str">
            <v>女</v>
          </cell>
          <cell r="D28" t="str">
            <v>汉族</v>
          </cell>
          <cell r="E28">
            <v>11070102606</v>
          </cell>
        </row>
        <row r="29">
          <cell r="B29" t="str">
            <v>王兰芳</v>
          </cell>
          <cell r="C29" t="str">
            <v>女</v>
          </cell>
          <cell r="D29" t="str">
            <v>壮族</v>
          </cell>
          <cell r="E29">
            <v>11070105803</v>
          </cell>
        </row>
        <row r="30">
          <cell r="B30" t="str">
            <v>刘钊君</v>
          </cell>
          <cell r="C30" t="str">
            <v>女</v>
          </cell>
          <cell r="D30" t="str">
            <v>汉族</v>
          </cell>
          <cell r="E30">
            <v>11070100525</v>
          </cell>
        </row>
        <row r="31">
          <cell r="B31" t="str">
            <v>秦家杏</v>
          </cell>
          <cell r="C31" t="str">
            <v>女</v>
          </cell>
          <cell r="D31" t="str">
            <v>汉族</v>
          </cell>
          <cell r="E31">
            <v>11070103909</v>
          </cell>
        </row>
        <row r="32">
          <cell r="B32" t="str">
            <v>陆雅婷</v>
          </cell>
          <cell r="C32" t="str">
            <v>女</v>
          </cell>
          <cell r="D32" t="str">
            <v>壮族</v>
          </cell>
          <cell r="E32">
            <v>11070104613</v>
          </cell>
        </row>
        <row r="33">
          <cell r="B33" t="str">
            <v>黄代铭</v>
          </cell>
          <cell r="C33" t="str">
            <v>男</v>
          </cell>
          <cell r="D33" t="str">
            <v>汉族</v>
          </cell>
          <cell r="E33">
            <v>11070105210</v>
          </cell>
        </row>
        <row r="34">
          <cell r="B34" t="str">
            <v>容海平</v>
          </cell>
          <cell r="C34" t="str">
            <v>女</v>
          </cell>
          <cell r="D34" t="str">
            <v>汉族</v>
          </cell>
          <cell r="E34">
            <v>11070105303</v>
          </cell>
        </row>
        <row r="35">
          <cell r="B35" t="str">
            <v>易思丹</v>
          </cell>
          <cell r="C35" t="str">
            <v>女</v>
          </cell>
          <cell r="D35" t="str">
            <v>汉族</v>
          </cell>
          <cell r="E35">
            <v>11070203324</v>
          </cell>
        </row>
        <row r="36">
          <cell r="B36" t="str">
            <v>刘臣娥</v>
          </cell>
          <cell r="C36" t="str">
            <v>女</v>
          </cell>
          <cell r="D36" t="str">
            <v>汉族</v>
          </cell>
          <cell r="E36">
            <v>11070200116</v>
          </cell>
        </row>
        <row r="37">
          <cell r="B37" t="str">
            <v>姚雪雯</v>
          </cell>
          <cell r="C37" t="str">
            <v>女</v>
          </cell>
          <cell r="D37" t="str">
            <v>汉族</v>
          </cell>
          <cell r="E37">
            <v>11070200710</v>
          </cell>
        </row>
        <row r="38">
          <cell r="B38" t="str">
            <v>滕琳</v>
          </cell>
          <cell r="C38" t="str">
            <v>女</v>
          </cell>
          <cell r="D38" t="str">
            <v>汉族</v>
          </cell>
          <cell r="E38">
            <v>11070200929</v>
          </cell>
        </row>
        <row r="39">
          <cell r="B39" t="str">
            <v>张勇</v>
          </cell>
          <cell r="C39" t="str">
            <v>男</v>
          </cell>
          <cell r="D39" t="str">
            <v>汉族</v>
          </cell>
          <cell r="E39">
            <v>11070201703</v>
          </cell>
        </row>
        <row r="40">
          <cell r="B40" t="str">
            <v>周翠兰</v>
          </cell>
          <cell r="C40" t="str">
            <v>女</v>
          </cell>
          <cell r="D40" t="str">
            <v>汉族</v>
          </cell>
          <cell r="E40">
            <v>11070203215</v>
          </cell>
        </row>
        <row r="41">
          <cell r="B41" t="str">
            <v>陈超</v>
          </cell>
          <cell r="C41" t="str">
            <v>女</v>
          </cell>
          <cell r="D41" t="str">
            <v>汉族</v>
          </cell>
          <cell r="E41">
            <v>11070203413</v>
          </cell>
        </row>
        <row r="42">
          <cell r="B42" t="str">
            <v>黄岗越</v>
          </cell>
          <cell r="C42" t="str">
            <v>男</v>
          </cell>
          <cell r="D42" t="str">
            <v>壮族</v>
          </cell>
          <cell r="E42">
            <v>12070204311</v>
          </cell>
        </row>
        <row r="43">
          <cell r="B43" t="str">
            <v>邱杰</v>
          </cell>
          <cell r="C43" t="str">
            <v>男</v>
          </cell>
          <cell r="D43" t="str">
            <v>汉族</v>
          </cell>
          <cell r="E43">
            <v>12070206302</v>
          </cell>
        </row>
        <row r="44">
          <cell r="B44" t="str">
            <v>陈仟</v>
          </cell>
          <cell r="C44" t="str">
            <v>男</v>
          </cell>
          <cell r="D44" t="str">
            <v>汉族</v>
          </cell>
          <cell r="E44">
            <v>12070207014</v>
          </cell>
        </row>
        <row r="45">
          <cell r="B45" t="str">
            <v>黄国楷</v>
          </cell>
          <cell r="C45" t="str">
            <v>男</v>
          </cell>
          <cell r="D45" t="str">
            <v>汉族</v>
          </cell>
          <cell r="E45">
            <v>12070207208</v>
          </cell>
        </row>
        <row r="46">
          <cell r="B46" t="str">
            <v>吴乙政</v>
          </cell>
          <cell r="C46" t="str">
            <v>男</v>
          </cell>
          <cell r="D46" t="str">
            <v>汉族</v>
          </cell>
          <cell r="E46">
            <v>12070208318</v>
          </cell>
        </row>
        <row r="47">
          <cell r="B47" t="str">
            <v>黄琦</v>
          </cell>
          <cell r="C47" t="str">
            <v>男</v>
          </cell>
          <cell r="D47" t="str">
            <v>壮族</v>
          </cell>
          <cell r="E47">
            <v>12070208323</v>
          </cell>
        </row>
        <row r="48">
          <cell r="B48" t="str">
            <v>劳卓深</v>
          </cell>
          <cell r="C48" t="str">
            <v>男</v>
          </cell>
          <cell r="D48" t="str">
            <v>汉族</v>
          </cell>
          <cell r="E48">
            <v>12070209520</v>
          </cell>
        </row>
        <row r="49">
          <cell r="B49" t="str">
            <v>廖俊华</v>
          </cell>
          <cell r="C49" t="str">
            <v>男</v>
          </cell>
          <cell r="D49" t="str">
            <v>汉族</v>
          </cell>
          <cell r="E49">
            <v>12070210223</v>
          </cell>
        </row>
        <row r="50">
          <cell r="B50" t="str">
            <v>苏焕发</v>
          </cell>
          <cell r="C50" t="str">
            <v>男</v>
          </cell>
          <cell r="D50" t="str">
            <v>汉族</v>
          </cell>
          <cell r="E50">
            <v>12070210401</v>
          </cell>
        </row>
        <row r="51">
          <cell r="B51" t="str">
            <v>何郴业</v>
          </cell>
          <cell r="C51" t="str">
            <v>男</v>
          </cell>
          <cell r="D51" t="str">
            <v>汉族</v>
          </cell>
          <cell r="E51">
            <v>12070210609</v>
          </cell>
        </row>
        <row r="52">
          <cell r="B52" t="str">
            <v>覃长桦</v>
          </cell>
          <cell r="C52" t="str">
            <v>男</v>
          </cell>
          <cell r="D52" t="str">
            <v>壮族</v>
          </cell>
          <cell r="E52">
            <v>12070210909</v>
          </cell>
        </row>
        <row r="53">
          <cell r="B53" t="str">
            <v>于东汛</v>
          </cell>
          <cell r="C53" t="str">
            <v>男</v>
          </cell>
          <cell r="D53" t="str">
            <v>汉族</v>
          </cell>
          <cell r="E53">
            <v>12070211515</v>
          </cell>
        </row>
        <row r="54">
          <cell r="B54" t="str">
            <v>梁清泉</v>
          </cell>
          <cell r="C54" t="str">
            <v>男</v>
          </cell>
          <cell r="D54" t="str">
            <v>汉族</v>
          </cell>
          <cell r="E54">
            <v>12070211812</v>
          </cell>
        </row>
        <row r="55">
          <cell r="B55" t="str">
            <v>庞文鑫</v>
          </cell>
          <cell r="C55" t="str">
            <v>男</v>
          </cell>
          <cell r="D55" t="str">
            <v>汉族</v>
          </cell>
          <cell r="E55">
            <v>12070211914</v>
          </cell>
        </row>
        <row r="56">
          <cell r="B56" t="str">
            <v>林松蓓</v>
          </cell>
          <cell r="C56" t="str">
            <v>女</v>
          </cell>
          <cell r="D56" t="str">
            <v>壮族</v>
          </cell>
          <cell r="E56">
            <v>12070212026</v>
          </cell>
        </row>
        <row r="57">
          <cell r="B57" t="str">
            <v>黄中仪</v>
          </cell>
          <cell r="C57" t="str">
            <v>男</v>
          </cell>
          <cell r="D57" t="str">
            <v>汉族</v>
          </cell>
          <cell r="E57">
            <v>12070214426</v>
          </cell>
        </row>
        <row r="58">
          <cell r="B58" t="str">
            <v>石玲</v>
          </cell>
          <cell r="C58" t="str">
            <v>女</v>
          </cell>
          <cell r="D58" t="str">
            <v>汉族</v>
          </cell>
          <cell r="E58">
            <v>12070206214</v>
          </cell>
        </row>
        <row r="59">
          <cell r="B59" t="str">
            <v>甘梦</v>
          </cell>
          <cell r="C59" t="str">
            <v>女</v>
          </cell>
          <cell r="D59" t="str">
            <v>汉族</v>
          </cell>
          <cell r="E59">
            <v>12070206724</v>
          </cell>
        </row>
        <row r="60">
          <cell r="B60" t="str">
            <v>陆祖宝</v>
          </cell>
          <cell r="C60" t="str">
            <v>男</v>
          </cell>
          <cell r="D60" t="str">
            <v>汉族</v>
          </cell>
          <cell r="E60">
            <v>12070207903</v>
          </cell>
        </row>
        <row r="61">
          <cell r="B61" t="str">
            <v>刘喜存</v>
          </cell>
          <cell r="C61" t="str">
            <v>男</v>
          </cell>
          <cell r="D61" t="str">
            <v>汉族</v>
          </cell>
          <cell r="E61">
            <v>12070208626</v>
          </cell>
        </row>
        <row r="62">
          <cell r="B62" t="str">
            <v>黄晓霞</v>
          </cell>
          <cell r="C62" t="str">
            <v>女</v>
          </cell>
          <cell r="D62" t="str">
            <v>汉族</v>
          </cell>
          <cell r="E62">
            <v>12070208910</v>
          </cell>
        </row>
        <row r="63">
          <cell r="B63" t="str">
            <v>刘晓燕</v>
          </cell>
          <cell r="C63" t="str">
            <v>女</v>
          </cell>
          <cell r="D63" t="str">
            <v>汉族</v>
          </cell>
          <cell r="E63">
            <v>12070209706</v>
          </cell>
        </row>
        <row r="64">
          <cell r="B64" t="str">
            <v>覃芳婷</v>
          </cell>
          <cell r="C64" t="str">
            <v>女</v>
          </cell>
          <cell r="D64" t="str">
            <v>壮族</v>
          </cell>
          <cell r="E64">
            <v>12070209728</v>
          </cell>
        </row>
        <row r="65">
          <cell r="B65" t="str">
            <v>蒙文佩</v>
          </cell>
          <cell r="C65" t="str">
            <v>女</v>
          </cell>
          <cell r="D65" t="str">
            <v>汉族</v>
          </cell>
          <cell r="E65">
            <v>12070209817</v>
          </cell>
        </row>
        <row r="66">
          <cell r="B66" t="str">
            <v>黄明朗</v>
          </cell>
          <cell r="C66" t="str">
            <v>男</v>
          </cell>
          <cell r="D66" t="str">
            <v>汉族</v>
          </cell>
          <cell r="E66">
            <v>12070210018</v>
          </cell>
        </row>
        <row r="67">
          <cell r="B67" t="str">
            <v>李晓月</v>
          </cell>
          <cell r="C67" t="str">
            <v>女</v>
          </cell>
          <cell r="D67" t="str">
            <v>汉族</v>
          </cell>
          <cell r="E67">
            <v>12070210604</v>
          </cell>
        </row>
        <row r="68">
          <cell r="B68" t="str">
            <v>黄冬玥</v>
          </cell>
          <cell r="C68" t="str">
            <v>女</v>
          </cell>
          <cell r="D68" t="str">
            <v>汉族</v>
          </cell>
          <cell r="E68">
            <v>12070211415</v>
          </cell>
        </row>
        <row r="69">
          <cell r="B69" t="str">
            <v>零永明</v>
          </cell>
          <cell r="C69" t="str">
            <v>男</v>
          </cell>
          <cell r="D69" t="str">
            <v>汉族</v>
          </cell>
          <cell r="E69">
            <v>12070213216</v>
          </cell>
        </row>
        <row r="70">
          <cell r="B70" t="str">
            <v>李杰铭</v>
          </cell>
          <cell r="C70" t="str">
            <v>男</v>
          </cell>
          <cell r="D70" t="str">
            <v>壮族</v>
          </cell>
          <cell r="E70">
            <v>12070204217</v>
          </cell>
        </row>
        <row r="71">
          <cell r="B71" t="str">
            <v>叶东柠</v>
          </cell>
          <cell r="C71" t="str">
            <v>女</v>
          </cell>
          <cell r="D71" t="str">
            <v>汉族</v>
          </cell>
          <cell r="E71">
            <v>12070205724</v>
          </cell>
        </row>
        <row r="72">
          <cell r="B72" t="str">
            <v>黄文瀚</v>
          </cell>
          <cell r="C72" t="str">
            <v>男</v>
          </cell>
          <cell r="D72" t="str">
            <v>汉族</v>
          </cell>
          <cell r="E72">
            <v>12070206106</v>
          </cell>
        </row>
        <row r="73">
          <cell r="B73" t="str">
            <v>何颖怡</v>
          </cell>
          <cell r="C73" t="str">
            <v>女</v>
          </cell>
          <cell r="D73" t="str">
            <v>汉族</v>
          </cell>
          <cell r="E73">
            <v>12070208914</v>
          </cell>
        </row>
        <row r="74">
          <cell r="B74" t="str">
            <v>何静</v>
          </cell>
          <cell r="C74" t="str">
            <v>女</v>
          </cell>
          <cell r="D74" t="str">
            <v>汉族</v>
          </cell>
          <cell r="E74">
            <v>12070209919</v>
          </cell>
        </row>
        <row r="75">
          <cell r="B75" t="str">
            <v>张团昌</v>
          </cell>
          <cell r="C75" t="str">
            <v>男</v>
          </cell>
          <cell r="D75" t="str">
            <v>汉族</v>
          </cell>
          <cell r="E75">
            <v>12070210028</v>
          </cell>
        </row>
        <row r="76">
          <cell r="B76" t="str">
            <v>王宇寒璐</v>
          </cell>
          <cell r="C76" t="str">
            <v>女</v>
          </cell>
          <cell r="D76" t="str">
            <v>苗族</v>
          </cell>
          <cell r="E76">
            <v>12070210525</v>
          </cell>
        </row>
        <row r="77">
          <cell r="B77" t="str">
            <v>磨良创</v>
          </cell>
          <cell r="C77" t="str">
            <v>男</v>
          </cell>
          <cell r="D77" t="str">
            <v>汉族</v>
          </cell>
          <cell r="E77">
            <v>12070211514</v>
          </cell>
        </row>
        <row r="78">
          <cell r="B78" t="str">
            <v>钟瑞鹍</v>
          </cell>
          <cell r="C78" t="str">
            <v>男</v>
          </cell>
          <cell r="D78" t="str">
            <v>汉族</v>
          </cell>
          <cell r="E78">
            <v>12070211611</v>
          </cell>
        </row>
        <row r="79">
          <cell r="B79" t="str">
            <v>谭派裕</v>
          </cell>
          <cell r="C79" t="str">
            <v>男</v>
          </cell>
          <cell r="D79" t="str">
            <v>汉族</v>
          </cell>
          <cell r="E79">
            <v>12070211801</v>
          </cell>
        </row>
        <row r="80">
          <cell r="B80" t="str">
            <v>黄睿</v>
          </cell>
          <cell r="C80" t="str">
            <v>男</v>
          </cell>
          <cell r="D80" t="str">
            <v>汉族</v>
          </cell>
          <cell r="E80">
            <v>12070211807</v>
          </cell>
        </row>
        <row r="81">
          <cell r="B81" t="str">
            <v>黄星</v>
          </cell>
          <cell r="C81" t="str">
            <v>男</v>
          </cell>
          <cell r="D81" t="str">
            <v>汉族</v>
          </cell>
          <cell r="E81">
            <v>12070214108</v>
          </cell>
        </row>
        <row r="82">
          <cell r="B82" t="str">
            <v>陈廷钦</v>
          </cell>
          <cell r="C82" t="str">
            <v>男</v>
          </cell>
          <cell r="D82" t="str">
            <v>汉族</v>
          </cell>
          <cell r="E82">
            <v>12070204029</v>
          </cell>
        </row>
        <row r="83">
          <cell r="B83" t="str">
            <v>李光健</v>
          </cell>
          <cell r="C83" t="str">
            <v>男</v>
          </cell>
          <cell r="D83" t="str">
            <v>汉族</v>
          </cell>
          <cell r="E83">
            <v>12070204405</v>
          </cell>
        </row>
        <row r="84">
          <cell r="B84" t="str">
            <v>黄雅静</v>
          </cell>
          <cell r="C84" t="str">
            <v>女</v>
          </cell>
          <cell r="D84" t="str">
            <v>壮族</v>
          </cell>
          <cell r="E84">
            <v>12070204502</v>
          </cell>
        </row>
        <row r="85">
          <cell r="B85" t="str">
            <v>潘俊杰</v>
          </cell>
          <cell r="C85" t="str">
            <v>男</v>
          </cell>
          <cell r="D85" t="str">
            <v>汉族</v>
          </cell>
          <cell r="E85">
            <v>12070205323</v>
          </cell>
        </row>
        <row r="86">
          <cell r="B86" t="str">
            <v>符少芳</v>
          </cell>
          <cell r="C86" t="str">
            <v>女</v>
          </cell>
          <cell r="D86" t="str">
            <v>汉族</v>
          </cell>
          <cell r="E86">
            <v>12070206518</v>
          </cell>
        </row>
        <row r="87">
          <cell r="B87" t="str">
            <v>宁烽</v>
          </cell>
          <cell r="C87" t="str">
            <v>男</v>
          </cell>
          <cell r="D87" t="str">
            <v>汉族</v>
          </cell>
          <cell r="E87">
            <v>12070206901</v>
          </cell>
        </row>
        <row r="88">
          <cell r="B88" t="str">
            <v>王美惠</v>
          </cell>
          <cell r="C88" t="str">
            <v>女</v>
          </cell>
          <cell r="D88" t="str">
            <v>汉族</v>
          </cell>
          <cell r="E88">
            <v>12070207317</v>
          </cell>
        </row>
        <row r="89">
          <cell r="B89" t="str">
            <v>陆扬</v>
          </cell>
          <cell r="C89" t="str">
            <v>男</v>
          </cell>
          <cell r="D89" t="str">
            <v>汉族</v>
          </cell>
          <cell r="E89">
            <v>12070210409</v>
          </cell>
        </row>
        <row r="90">
          <cell r="B90" t="str">
            <v>陈鹏宇</v>
          </cell>
          <cell r="C90" t="str">
            <v>男</v>
          </cell>
          <cell r="D90" t="str">
            <v>汉族</v>
          </cell>
          <cell r="E90">
            <v>12070212527</v>
          </cell>
        </row>
        <row r="91">
          <cell r="B91" t="str">
            <v>潘鑫</v>
          </cell>
          <cell r="C91" t="str">
            <v>男</v>
          </cell>
          <cell r="D91" t="str">
            <v>汉族</v>
          </cell>
          <cell r="E91">
            <v>12070205930</v>
          </cell>
        </row>
        <row r="92">
          <cell r="B92" t="str">
            <v>凌长镱</v>
          </cell>
          <cell r="C92" t="str">
            <v>男</v>
          </cell>
          <cell r="D92" t="str">
            <v>汉族</v>
          </cell>
          <cell r="E92">
            <v>12070209730</v>
          </cell>
        </row>
        <row r="93">
          <cell r="B93" t="str">
            <v>宁立武</v>
          </cell>
          <cell r="C93" t="str">
            <v>男</v>
          </cell>
          <cell r="D93" t="str">
            <v>汉族</v>
          </cell>
          <cell r="E93">
            <v>12070212114</v>
          </cell>
        </row>
        <row r="94">
          <cell r="B94" t="str">
            <v>周雪</v>
          </cell>
          <cell r="C94" t="str">
            <v>女</v>
          </cell>
          <cell r="D94" t="str">
            <v>汉族</v>
          </cell>
          <cell r="E94">
            <v>11070201315</v>
          </cell>
        </row>
        <row r="95">
          <cell r="B95" t="str">
            <v>黄莹莹</v>
          </cell>
          <cell r="C95" t="str">
            <v>女</v>
          </cell>
          <cell r="D95" t="str">
            <v>壮族</v>
          </cell>
          <cell r="E95">
            <v>11070203115</v>
          </cell>
        </row>
        <row r="96">
          <cell r="B96" t="str">
            <v>苏宝禄</v>
          </cell>
          <cell r="C96" t="str">
            <v>男</v>
          </cell>
          <cell r="D96" t="str">
            <v>壮族</v>
          </cell>
          <cell r="E96">
            <v>11070203227</v>
          </cell>
        </row>
        <row r="97">
          <cell r="B97" t="str">
            <v>蒙莹莹</v>
          </cell>
          <cell r="C97" t="str">
            <v>女</v>
          </cell>
          <cell r="D97" t="str">
            <v>汉族</v>
          </cell>
          <cell r="E97">
            <v>11070200607</v>
          </cell>
        </row>
        <row r="98">
          <cell r="B98" t="str">
            <v>黄珍珍</v>
          </cell>
          <cell r="C98" t="str">
            <v>女</v>
          </cell>
          <cell r="D98" t="str">
            <v>汉族</v>
          </cell>
          <cell r="E98">
            <v>11070202114</v>
          </cell>
        </row>
        <row r="99">
          <cell r="B99" t="str">
            <v>何敏</v>
          </cell>
          <cell r="C99" t="str">
            <v>女</v>
          </cell>
          <cell r="D99" t="str">
            <v>壮族</v>
          </cell>
          <cell r="E99">
            <v>11070203430</v>
          </cell>
        </row>
        <row r="100">
          <cell r="B100" t="str">
            <v>周明鸣</v>
          </cell>
          <cell r="C100" t="str">
            <v>男</v>
          </cell>
          <cell r="D100" t="str">
            <v>汉族</v>
          </cell>
          <cell r="E100">
            <v>11070200605</v>
          </cell>
        </row>
        <row r="101">
          <cell r="B101" t="str">
            <v>蒙炫伶</v>
          </cell>
          <cell r="C101" t="str">
            <v>女</v>
          </cell>
          <cell r="D101" t="str">
            <v>汉族</v>
          </cell>
          <cell r="E101">
            <v>11070202622</v>
          </cell>
        </row>
        <row r="102">
          <cell r="B102" t="str">
            <v>田园</v>
          </cell>
          <cell r="C102" t="str">
            <v>女</v>
          </cell>
          <cell r="D102" t="str">
            <v>瑶族</v>
          </cell>
          <cell r="E102">
            <v>11070200310</v>
          </cell>
        </row>
        <row r="103">
          <cell r="B103" t="str">
            <v>黄在城</v>
          </cell>
          <cell r="C103" t="str">
            <v>男</v>
          </cell>
          <cell r="D103" t="str">
            <v>汉族</v>
          </cell>
          <cell r="E103">
            <v>11070200918</v>
          </cell>
        </row>
        <row r="104">
          <cell r="B104" t="str">
            <v>李杏燕</v>
          </cell>
          <cell r="C104" t="str">
            <v>女</v>
          </cell>
          <cell r="D104" t="str">
            <v>汉族</v>
          </cell>
          <cell r="E104">
            <v>11070203703</v>
          </cell>
        </row>
        <row r="105">
          <cell r="B105" t="str">
            <v>黄考彬</v>
          </cell>
          <cell r="C105" t="str">
            <v>男</v>
          </cell>
          <cell r="D105" t="str">
            <v>汉族</v>
          </cell>
          <cell r="E105">
            <v>11070201306</v>
          </cell>
        </row>
        <row r="106">
          <cell r="B106" t="str">
            <v>陈昊</v>
          </cell>
          <cell r="C106" t="str">
            <v>男</v>
          </cell>
          <cell r="D106" t="str">
            <v>汉族</v>
          </cell>
          <cell r="E106">
            <v>11070201813</v>
          </cell>
        </row>
        <row r="107">
          <cell r="B107" t="str">
            <v>蒙胜琪</v>
          </cell>
          <cell r="C107" t="str">
            <v>男</v>
          </cell>
          <cell r="D107" t="str">
            <v>汉族</v>
          </cell>
          <cell r="E107">
            <v>11070203422</v>
          </cell>
        </row>
        <row r="108">
          <cell r="B108" t="str">
            <v>何佳怡</v>
          </cell>
          <cell r="C108" t="str">
            <v>女</v>
          </cell>
          <cell r="D108" t="str">
            <v>汉族</v>
          </cell>
          <cell r="E108">
            <v>11070202020</v>
          </cell>
        </row>
        <row r="109">
          <cell r="B109" t="str">
            <v>曹慧云</v>
          </cell>
          <cell r="C109" t="str">
            <v>女</v>
          </cell>
          <cell r="D109" t="str">
            <v>汉族</v>
          </cell>
          <cell r="E109">
            <v>11070202812</v>
          </cell>
        </row>
        <row r="110">
          <cell r="B110" t="str">
            <v>胡勇</v>
          </cell>
          <cell r="C110" t="str">
            <v>男</v>
          </cell>
          <cell r="D110" t="str">
            <v>壮族</v>
          </cell>
          <cell r="E110">
            <v>11070203204</v>
          </cell>
        </row>
        <row r="111">
          <cell r="B111" t="str">
            <v>赖炳秀</v>
          </cell>
          <cell r="C111" t="str">
            <v>女</v>
          </cell>
          <cell r="D111" t="str">
            <v>汉族</v>
          </cell>
          <cell r="E111">
            <v>11070200422</v>
          </cell>
        </row>
        <row r="112">
          <cell r="B112" t="str">
            <v>李冬瑜</v>
          </cell>
          <cell r="C112" t="str">
            <v>女</v>
          </cell>
          <cell r="D112" t="str">
            <v>壮族</v>
          </cell>
          <cell r="E112">
            <v>11070200725</v>
          </cell>
        </row>
        <row r="113">
          <cell r="B113" t="str">
            <v>赵滔</v>
          </cell>
          <cell r="C113" t="str">
            <v>男</v>
          </cell>
          <cell r="D113" t="str">
            <v>汉族</v>
          </cell>
          <cell r="E113">
            <v>11070201124</v>
          </cell>
        </row>
        <row r="114">
          <cell r="B114" t="str">
            <v>梁艳玲</v>
          </cell>
          <cell r="C114" t="str">
            <v>女</v>
          </cell>
          <cell r="D114" t="str">
            <v>壮族</v>
          </cell>
          <cell r="E114">
            <v>11070201223</v>
          </cell>
        </row>
        <row r="115">
          <cell r="B115" t="str">
            <v>陈春霞</v>
          </cell>
          <cell r="C115" t="str">
            <v>女</v>
          </cell>
          <cell r="D115" t="str">
            <v>汉族</v>
          </cell>
          <cell r="E115">
            <v>11070201718</v>
          </cell>
        </row>
        <row r="116">
          <cell r="B116" t="str">
            <v>张循远</v>
          </cell>
          <cell r="C116" t="str">
            <v>男</v>
          </cell>
          <cell r="D116" t="str">
            <v>侗族</v>
          </cell>
          <cell r="E116">
            <v>11070202101</v>
          </cell>
        </row>
        <row r="117">
          <cell r="B117" t="str">
            <v>李霄霖</v>
          </cell>
          <cell r="C117" t="str">
            <v>男</v>
          </cell>
          <cell r="D117" t="str">
            <v>壮族</v>
          </cell>
          <cell r="E117">
            <v>11070202624</v>
          </cell>
        </row>
        <row r="118">
          <cell r="B118" t="str">
            <v>陆玲玉</v>
          </cell>
          <cell r="C118" t="str">
            <v>女</v>
          </cell>
          <cell r="D118" t="str">
            <v>壮族</v>
          </cell>
          <cell r="E118">
            <v>11070202827</v>
          </cell>
        </row>
        <row r="119">
          <cell r="B119" t="str">
            <v>蒋洪权</v>
          </cell>
          <cell r="C119" t="str">
            <v>男</v>
          </cell>
          <cell r="D119" t="str">
            <v>汉族</v>
          </cell>
          <cell r="E119">
            <v>11070203729</v>
          </cell>
        </row>
        <row r="120">
          <cell r="B120" t="str">
            <v>姜宁</v>
          </cell>
          <cell r="C120" t="str">
            <v>女</v>
          </cell>
          <cell r="D120" t="str">
            <v>汉族</v>
          </cell>
          <cell r="E120">
            <v>11070200103</v>
          </cell>
        </row>
        <row r="121">
          <cell r="B121" t="str">
            <v>黄维明</v>
          </cell>
          <cell r="C121" t="str">
            <v>女</v>
          </cell>
          <cell r="D121" t="str">
            <v>汉族</v>
          </cell>
          <cell r="E121">
            <v>11070200309</v>
          </cell>
        </row>
        <row r="122">
          <cell r="B122" t="str">
            <v>宁家杰</v>
          </cell>
          <cell r="C122" t="str">
            <v>男</v>
          </cell>
          <cell r="D122" t="str">
            <v>汉族</v>
          </cell>
          <cell r="E122">
            <v>11070200401</v>
          </cell>
        </row>
        <row r="123">
          <cell r="B123" t="str">
            <v>黄韵清</v>
          </cell>
          <cell r="C123" t="str">
            <v>女</v>
          </cell>
          <cell r="D123" t="str">
            <v>壮族</v>
          </cell>
          <cell r="E123">
            <v>11070201327</v>
          </cell>
        </row>
        <row r="124">
          <cell r="B124" t="str">
            <v>张小红</v>
          </cell>
          <cell r="C124" t="str">
            <v>女</v>
          </cell>
          <cell r="D124" t="str">
            <v>汉族</v>
          </cell>
          <cell r="E124">
            <v>11070202112</v>
          </cell>
        </row>
        <row r="125">
          <cell r="B125" t="str">
            <v>劳宁</v>
          </cell>
          <cell r="C125" t="str">
            <v>女</v>
          </cell>
          <cell r="D125" t="str">
            <v>汉族</v>
          </cell>
          <cell r="E125">
            <v>11070202912</v>
          </cell>
        </row>
        <row r="126">
          <cell r="B126" t="str">
            <v>叶慧媚</v>
          </cell>
          <cell r="C126" t="str">
            <v>女</v>
          </cell>
          <cell r="D126" t="str">
            <v>汉族</v>
          </cell>
          <cell r="E126">
            <v>11070202617</v>
          </cell>
        </row>
        <row r="127">
          <cell r="B127" t="str">
            <v>萧持玺</v>
          </cell>
          <cell r="C127" t="str">
            <v>男</v>
          </cell>
          <cell r="D127" t="str">
            <v>汉族</v>
          </cell>
          <cell r="E127">
            <v>11070202629</v>
          </cell>
        </row>
        <row r="128">
          <cell r="B128" t="str">
            <v>蒙春城</v>
          </cell>
          <cell r="C128" t="str">
            <v>男</v>
          </cell>
          <cell r="D128" t="str">
            <v>汉族</v>
          </cell>
          <cell r="E128">
            <v>11070202928</v>
          </cell>
        </row>
        <row r="129">
          <cell r="B129" t="str">
            <v>利卫虹</v>
          </cell>
          <cell r="C129" t="str">
            <v>男</v>
          </cell>
          <cell r="D129" t="str">
            <v>汉族</v>
          </cell>
          <cell r="E129">
            <v>11070203022</v>
          </cell>
        </row>
        <row r="130">
          <cell r="B130" t="str">
            <v>陈美月</v>
          </cell>
          <cell r="C130" t="str">
            <v>女</v>
          </cell>
          <cell r="D130" t="str">
            <v>汉族</v>
          </cell>
          <cell r="E130">
            <v>11070201804</v>
          </cell>
        </row>
        <row r="131">
          <cell r="B131" t="str">
            <v>秦凤莲</v>
          </cell>
          <cell r="C131" t="str">
            <v>女</v>
          </cell>
          <cell r="D131" t="str">
            <v>汉族</v>
          </cell>
          <cell r="E131">
            <v>11070202328</v>
          </cell>
        </row>
        <row r="132">
          <cell r="B132" t="str">
            <v>陈珊珊</v>
          </cell>
          <cell r="C132" t="str">
            <v>女</v>
          </cell>
          <cell r="D132" t="str">
            <v>壮族</v>
          </cell>
          <cell r="E132">
            <v>11070202501</v>
          </cell>
        </row>
        <row r="133">
          <cell r="B133" t="str">
            <v>郑永安</v>
          </cell>
          <cell r="C133" t="str">
            <v>男</v>
          </cell>
          <cell r="D133" t="str">
            <v>壮族</v>
          </cell>
          <cell r="E133">
            <v>11070200204</v>
          </cell>
        </row>
        <row r="134">
          <cell r="B134" t="str">
            <v>叶扬</v>
          </cell>
          <cell r="C134" t="str">
            <v>男</v>
          </cell>
          <cell r="D134" t="str">
            <v>汉族</v>
          </cell>
          <cell r="E134">
            <v>11070201602</v>
          </cell>
        </row>
        <row r="135">
          <cell r="B135" t="str">
            <v>徐远鑫</v>
          </cell>
          <cell r="C135" t="str">
            <v>男</v>
          </cell>
          <cell r="D135" t="str">
            <v>汉族</v>
          </cell>
          <cell r="E135">
            <v>11070201608</v>
          </cell>
        </row>
        <row r="136">
          <cell r="B136" t="str">
            <v>黄睿思</v>
          </cell>
          <cell r="C136" t="str">
            <v>女</v>
          </cell>
          <cell r="D136" t="str">
            <v>汉族</v>
          </cell>
          <cell r="E136">
            <v>11070200519</v>
          </cell>
        </row>
        <row r="137">
          <cell r="B137" t="str">
            <v>邓壹萄</v>
          </cell>
          <cell r="C137" t="str">
            <v>女</v>
          </cell>
          <cell r="D137" t="str">
            <v>汉族</v>
          </cell>
          <cell r="E137">
            <v>11070201520</v>
          </cell>
        </row>
        <row r="138">
          <cell r="B138" t="str">
            <v>黄舒</v>
          </cell>
          <cell r="C138" t="str">
            <v>女</v>
          </cell>
          <cell r="D138" t="str">
            <v>汉族</v>
          </cell>
          <cell r="E138">
            <v>11070202424</v>
          </cell>
        </row>
        <row r="139">
          <cell r="B139" t="str">
            <v>谢雪妹</v>
          </cell>
          <cell r="C139" t="str">
            <v>女</v>
          </cell>
          <cell r="D139" t="str">
            <v>汉族</v>
          </cell>
          <cell r="E139">
            <v>11070200105</v>
          </cell>
        </row>
        <row r="140">
          <cell r="B140" t="str">
            <v>黄鑫</v>
          </cell>
          <cell r="C140" t="str">
            <v>女</v>
          </cell>
          <cell r="D140" t="str">
            <v>汉族</v>
          </cell>
          <cell r="E140">
            <v>11070201723</v>
          </cell>
        </row>
        <row r="141">
          <cell r="B141" t="str">
            <v>黄尹凝</v>
          </cell>
          <cell r="C141" t="str">
            <v>女</v>
          </cell>
          <cell r="D141" t="str">
            <v>汉族</v>
          </cell>
          <cell r="E141">
            <v>11070202017</v>
          </cell>
        </row>
      </sheetData>
      <sheetData sheetId="2">
        <row r="2">
          <cell r="Q2">
            <v>11070103929</v>
          </cell>
          <cell r="R2">
            <v>58.5</v>
          </cell>
          <cell r="S2">
            <v>69</v>
          </cell>
          <cell r="T2">
            <v>0</v>
          </cell>
        </row>
        <row r="3">
          <cell r="Q3">
            <v>11070105510</v>
          </cell>
          <cell r="R3">
            <v>62</v>
          </cell>
          <cell r="S3">
            <v>63</v>
          </cell>
          <cell r="T3">
            <v>0</v>
          </cell>
        </row>
        <row r="4">
          <cell r="Q4">
            <v>11070106421</v>
          </cell>
          <cell r="R4">
            <v>55.63</v>
          </cell>
          <cell r="S4">
            <v>66</v>
          </cell>
          <cell r="T4">
            <v>3</v>
          </cell>
        </row>
        <row r="5">
          <cell r="Q5">
            <v>11070104705</v>
          </cell>
          <cell r="R5">
            <v>59.88</v>
          </cell>
          <cell r="S5">
            <v>63</v>
          </cell>
          <cell r="T5">
            <v>0</v>
          </cell>
        </row>
        <row r="6">
          <cell r="Q6">
            <v>11070101628</v>
          </cell>
          <cell r="R6">
            <v>56.88</v>
          </cell>
          <cell r="S6">
            <v>66</v>
          </cell>
          <cell r="T6">
            <v>0</v>
          </cell>
        </row>
        <row r="7">
          <cell r="Q7">
            <v>11070100712</v>
          </cell>
          <cell r="R7">
            <v>60.63</v>
          </cell>
          <cell r="S7">
            <v>61.5</v>
          </cell>
          <cell r="T7">
            <v>0</v>
          </cell>
        </row>
        <row r="8">
          <cell r="Q8">
            <v>11070104722</v>
          </cell>
          <cell r="R8">
            <v>57.75</v>
          </cell>
          <cell r="S8">
            <v>60</v>
          </cell>
          <cell r="T8">
            <v>3</v>
          </cell>
        </row>
        <row r="9">
          <cell r="Q9">
            <v>11070103318</v>
          </cell>
          <cell r="R9">
            <v>51.38</v>
          </cell>
          <cell r="S9">
            <v>67.5</v>
          </cell>
          <cell r="T9">
            <v>0</v>
          </cell>
        </row>
        <row r="10">
          <cell r="Q10">
            <v>11070106418</v>
          </cell>
          <cell r="R10">
            <v>54.75</v>
          </cell>
          <cell r="S10">
            <v>61</v>
          </cell>
          <cell r="T10">
            <v>3</v>
          </cell>
        </row>
        <row r="11">
          <cell r="Q11">
            <v>11070102730</v>
          </cell>
          <cell r="R11">
            <v>56.75</v>
          </cell>
          <cell r="S11">
            <v>61.5</v>
          </cell>
          <cell r="T11">
            <v>0</v>
          </cell>
        </row>
        <row r="12">
          <cell r="Q12">
            <v>11070102613</v>
          </cell>
          <cell r="R12">
            <v>57.38</v>
          </cell>
          <cell r="S12">
            <v>60.5</v>
          </cell>
          <cell r="T12">
            <v>0</v>
          </cell>
        </row>
        <row r="13">
          <cell r="Q13">
            <v>11070102510</v>
          </cell>
          <cell r="R13">
            <v>54.13</v>
          </cell>
          <cell r="S13">
            <v>60.5</v>
          </cell>
          <cell r="T13">
            <v>3</v>
          </cell>
        </row>
        <row r="14">
          <cell r="Q14">
            <v>11070100514</v>
          </cell>
          <cell r="R14">
            <v>55.88</v>
          </cell>
          <cell r="S14">
            <v>61</v>
          </cell>
          <cell r="T14">
            <v>0</v>
          </cell>
        </row>
        <row r="15">
          <cell r="Q15">
            <v>11070105306</v>
          </cell>
          <cell r="R15">
            <v>55.75</v>
          </cell>
          <cell r="S15">
            <v>61</v>
          </cell>
          <cell r="T15">
            <v>0</v>
          </cell>
        </row>
        <row r="16">
          <cell r="Q16">
            <v>11070101524</v>
          </cell>
          <cell r="R16">
            <v>51.13</v>
          </cell>
          <cell r="S16">
            <v>65.5</v>
          </cell>
          <cell r="T16">
            <v>0</v>
          </cell>
        </row>
        <row r="17">
          <cell r="Q17">
            <v>11070103327</v>
          </cell>
          <cell r="R17">
            <v>72.38</v>
          </cell>
          <cell r="S17">
            <v>70</v>
          </cell>
          <cell r="T17">
            <v>0</v>
          </cell>
        </row>
        <row r="18">
          <cell r="Q18">
            <v>11070102403</v>
          </cell>
          <cell r="R18">
            <v>72.13</v>
          </cell>
          <cell r="S18">
            <v>67</v>
          </cell>
          <cell r="T18">
            <v>0</v>
          </cell>
        </row>
        <row r="19">
          <cell r="Q19">
            <v>11070100816</v>
          </cell>
          <cell r="R19">
            <v>64.5</v>
          </cell>
          <cell r="S19">
            <v>70</v>
          </cell>
          <cell r="T19">
            <v>0</v>
          </cell>
        </row>
        <row r="20">
          <cell r="Q20">
            <v>11070100613</v>
          </cell>
          <cell r="R20">
            <v>62.63</v>
          </cell>
          <cell r="S20">
            <v>67.5</v>
          </cell>
          <cell r="T20">
            <v>0</v>
          </cell>
        </row>
        <row r="21">
          <cell r="Q21">
            <v>11070101713</v>
          </cell>
          <cell r="R21">
            <v>64.88</v>
          </cell>
          <cell r="S21">
            <v>65</v>
          </cell>
          <cell r="T21">
            <v>0</v>
          </cell>
        </row>
        <row r="22">
          <cell r="Q22">
            <v>11070100506</v>
          </cell>
          <cell r="R22">
            <v>55.75</v>
          </cell>
          <cell r="S22">
            <v>66</v>
          </cell>
          <cell r="T22">
            <v>3</v>
          </cell>
        </row>
        <row r="23">
          <cell r="Q23">
            <v>11070101412</v>
          </cell>
          <cell r="R23">
            <v>59.5</v>
          </cell>
          <cell r="S23">
            <v>64</v>
          </cell>
          <cell r="T23">
            <v>0</v>
          </cell>
        </row>
        <row r="24">
          <cell r="Q24">
            <v>11070104924</v>
          </cell>
          <cell r="R24">
            <v>57.5</v>
          </cell>
          <cell r="S24">
            <v>65.5</v>
          </cell>
          <cell r="T24">
            <v>0</v>
          </cell>
        </row>
        <row r="25">
          <cell r="Q25">
            <v>11070100917</v>
          </cell>
          <cell r="R25">
            <v>59.38</v>
          </cell>
          <cell r="S25">
            <v>63</v>
          </cell>
          <cell r="T25">
            <v>0</v>
          </cell>
        </row>
        <row r="26">
          <cell r="Q26">
            <v>11070102113</v>
          </cell>
          <cell r="R26">
            <v>65.5</v>
          </cell>
          <cell r="S26">
            <v>61</v>
          </cell>
          <cell r="T26">
            <v>0</v>
          </cell>
        </row>
        <row r="27">
          <cell r="Q27">
            <v>11070105803</v>
          </cell>
          <cell r="R27">
            <v>51.38</v>
          </cell>
          <cell r="S27">
            <v>68</v>
          </cell>
          <cell r="T27">
            <v>3</v>
          </cell>
        </row>
        <row r="28">
          <cell r="Q28">
            <v>11070102606</v>
          </cell>
          <cell r="R28">
            <v>62.13</v>
          </cell>
          <cell r="S28">
            <v>59.5</v>
          </cell>
          <cell r="T28">
            <v>0</v>
          </cell>
        </row>
        <row r="29">
          <cell r="Q29">
            <v>11070105210</v>
          </cell>
          <cell r="R29">
            <v>68.63</v>
          </cell>
          <cell r="S29">
            <v>60.5</v>
          </cell>
          <cell r="T29">
            <v>0</v>
          </cell>
        </row>
        <row r="30">
          <cell r="Q30">
            <v>11070100525</v>
          </cell>
          <cell r="R30">
            <v>55.5</v>
          </cell>
          <cell r="S30">
            <v>73</v>
          </cell>
          <cell r="T30">
            <v>0</v>
          </cell>
        </row>
        <row r="31">
          <cell r="Q31">
            <v>11070103909</v>
          </cell>
          <cell r="R31">
            <v>59.13</v>
          </cell>
          <cell r="S31">
            <v>68</v>
          </cell>
          <cell r="T31">
            <v>0</v>
          </cell>
        </row>
        <row r="32">
          <cell r="Q32">
            <v>11070105303</v>
          </cell>
          <cell r="R32">
            <v>58</v>
          </cell>
          <cell r="S32">
            <v>66</v>
          </cell>
          <cell r="T32">
            <v>0</v>
          </cell>
        </row>
        <row r="33">
          <cell r="Q33">
            <v>11070203324</v>
          </cell>
          <cell r="R33">
            <v>57.38</v>
          </cell>
          <cell r="S33">
            <v>66.5</v>
          </cell>
          <cell r="T33">
            <v>0</v>
          </cell>
        </row>
        <row r="34">
          <cell r="Q34">
            <v>11070104613</v>
          </cell>
          <cell r="R34">
            <v>54.75</v>
          </cell>
          <cell r="S34">
            <v>66</v>
          </cell>
          <cell r="T34">
            <v>3</v>
          </cell>
        </row>
        <row r="35">
          <cell r="Q35">
            <v>11070203215</v>
          </cell>
          <cell r="R35">
            <v>63.5</v>
          </cell>
          <cell r="S35">
            <v>76.5</v>
          </cell>
          <cell r="T35">
            <v>0</v>
          </cell>
        </row>
        <row r="36">
          <cell r="Q36">
            <v>11070200710</v>
          </cell>
          <cell r="R36">
            <v>62.5</v>
          </cell>
          <cell r="S36">
            <v>63</v>
          </cell>
          <cell r="T36">
            <v>0</v>
          </cell>
        </row>
        <row r="37">
          <cell r="Q37">
            <v>11070201703</v>
          </cell>
          <cell r="R37">
            <v>56.5</v>
          </cell>
          <cell r="S37">
            <v>68</v>
          </cell>
          <cell r="T37">
            <v>0</v>
          </cell>
        </row>
        <row r="38">
          <cell r="Q38">
            <v>11070200929</v>
          </cell>
          <cell r="R38">
            <v>62.88</v>
          </cell>
          <cell r="S38">
            <v>60.5</v>
          </cell>
          <cell r="T38">
            <v>0</v>
          </cell>
        </row>
        <row r="39">
          <cell r="Q39">
            <v>11070200116</v>
          </cell>
          <cell r="R39">
            <v>57.5</v>
          </cell>
          <cell r="S39">
            <v>63</v>
          </cell>
          <cell r="T39">
            <v>0</v>
          </cell>
        </row>
        <row r="40">
          <cell r="Q40">
            <v>11070203413</v>
          </cell>
          <cell r="R40">
            <v>58.13</v>
          </cell>
          <cell r="S40">
            <v>60</v>
          </cell>
          <cell r="T40">
            <v>0</v>
          </cell>
        </row>
        <row r="41">
          <cell r="Q41">
            <v>12070207208</v>
          </cell>
          <cell r="R41">
            <v>55.13</v>
          </cell>
          <cell r="S41">
            <v>64.5</v>
          </cell>
          <cell r="T41">
            <v>0</v>
          </cell>
        </row>
        <row r="42">
          <cell r="Q42">
            <v>12070211812</v>
          </cell>
          <cell r="R42">
            <v>53.5</v>
          </cell>
          <cell r="S42">
            <v>66</v>
          </cell>
          <cell r="T42">
            <v>0</v>
          </cell>
        </row>
        <row r="43">
          <cell r="Q43">
            <v>12070210401</v>
          </cell>
          <cell r="R43">
            <v>57.38</v>
          </cell>
          <cell r="S43">
            <v>62</v>
          </cell>
          <cell r="T43">
            <v>0</v>
          </cell>
        </row>
        <row r="44">
          <cell r="Q44">
            <v>12070212026</v>
          </cell>
          <cell r="R44">
            <v>50.88</v>
          </cell>
          <cell r="S44">
            <v>65.5</v>
          </cell>
          <cell r="T44">
            <v>3</v>
          </cell>
        </row>
        <row r="45">
          <cell r="Q45">
            <v>12070210909</v>
          </cell>
          <cell r="R45">
            <v>57.5</v>
          </cell>
          <cell r="S45">
            <v>57.5</v>
          </cell>
          <cell r="T45">
            <v>3</v>
          </cell>
        </row>
        <row r="46">
          <cell r="Q46">
            <v>12070208318</v>
          </cell>
          <cell r="R46">
            <v>48.13</v>
          </cell>
          <cell r="S46">
            <v>69.5</v>
          </cell>
          <cell r="T46">
            <v>0</v>
          </cell>
        </row>
        <row r="47">
          <cell r="Q47">
            <v>12070211515</v>
          </cell>
          <cell r="R47">
            <v>61.25</v>
          </cell>
          <cell r="S47">
            <v>55.5</v>
          </cell>
          <cell r="T47">
            <v>0</v>
          </cell>
        </row>
        <row r="48">
          <cell r="Q48">
            <v>12070208323</v>
          </cell>
          <cell r="R48">
            <v>52.13</v>
          </cell>
          <cell r="S48">
            <v>61.5</v>
          </cell>
          <cell r="T48">
            <v>3</v>
          </cell>
        </row>
        <row r="49">
          <cell r="Q49">
            <v>12070214426</v>
          </cell>
          <cell r="R49">
            <v>52.13</v>
          </cell>
          <cell r="S49">
            <v>64</v>
          </cell>
          <cell r="T49">
            <v>0</v>
          </cell>
        </row>
        <row r="50">
          <cell r="Q50">
            <v>12070204311</v>
          </cell>
          <cell r="R50">
            <v>50</v>
          </cell>
          <cell r="S50">
            <v>62.5</v>
          </cell>
          <cell r="T50">
            <v>3</v>
          </cell>
        </row>
        <row r="51">
          <cell r="Q51">
            <v>12070206302</v>
          </cell>
          <cell r="R51">
            <v>54.38</v>
          </cell>
          <cell r="S51">
            <v>60.5</v>
          </cell>
          <cell r="T51">
            <v>0</v>
          </cell>
        </row>
        <row r="52">
          <cell r="Q52">
            <v>12070210609</v>
          </cell>
          <cell r="R52">
            <v>45.63</v>
          </cell>
          <cell r="S52">
            <v>68.5</v>
          </cell>
          <cell r="T52">
            <v>0</v>
          </cell>
        </row>
        <row r="53">
          <cell r="Q53">
            <v>12070209520</v>
          </cell>
          <cell r="R53">
            <v>54.63</v>
          </cell>
          <cell r="S53">
            <v>59.5</v>
          </cell>
          <cell r="T53">
            <v>0</v>
          </cell>
        </row>
        <row r="54">
          <cell r="Q54">
            <v>12070211914</v>
          </cell>
          <cell r="R54">
            <v>51.5</v>
          </cell>
          <cell r="S54">
            <v>62</v>
          </cell>
          <cell r="T54">
            <v>0</v>
          </cell>
        </row>
        <row r="55">
          <cell r="Q55">
            <v>12070207014</v>
          </cell>
          <cell r="R55">
            <v>46.5</v>
          </cell>
          <cell r="S55">
            <v>66.5</v>
          </cell>
          <cell r="T55">
            <v>0</v>
          </cell>
        </row>
        <row r="56">
          <cell r="Q56">
            <v>12070210223</v>
          </cell>
          <cell r="R56">
            <v>51.5</v>
          </cell>
          <cell r="S56">
            <v>61.5</v>
          </cell>
          <cell r="T56">
            <v>0</v>
          </cell>
        </row>
        <row r="57">
          <cell r="Q57">
            <v>12070207903</v>
          </cell>
          <cell r="R57">
            <v>71.13</v>
          </cell>
          <cell r="S57">
            <v>66.5</v>
          </cell>
          <cell r="T57">
            <v>0</v>
          </cell>
        </row>
        <row r="58">
          <cell r="Q58">
            <v>12070210604</v>
          </cell>
          <cell r="R58">
            <v>67</v>
          </cell>
          <cell r="S58">
            <v>66</v>
          </cell>
          <cell r="T58">
            <v>0</v>
          </cell>
        </row>
        <row r="59">
          <cell r="Q59">
            <v>12070206724</v>
          </cell>
          <cell r="R59">
            <v>61.5</v>
          </cell>
          <cell r="S59">
            <v>71</v>
          </cell>
          <cell r="T59">
            <v>0</v>
          </cell>
        </row>
        <row r="60">
          <cell r="Q60">
            <v>12070210018</v>
          </cell>
          <cell r="R60">
            <v>62.25</v>
          </cell>
          <cell r="S60">
            <v>70</v>
          </cell>
          <cell r="T60">
            <v>0</v>
          </cell>
        </row>
        <row r="61">
          <cell r="Q61">
            <v>12070213216</v>
          </cell>
          <cell r="R61">
            <v>63.75</v>
          </cell>
          <cell r="S61">
            <v>68</v>
          </cell>
          <cell r="T61">
            <v>0</v>
          </cell>
        </row>
        <row r="62">
          <cell r="Q62">
            <v>12070208910</v>
          </cell>
          <cell r="R62">
            <v>59.38</v>
          </cell>
          <cell r="S62">
            <v>69.5</v>
          </cell>
          <cell r="T62">
            <v>0</v>
          </cell>
        </row>
        <row r="63">
          <cell r="Q63">
            <v>12070208626</v>
          </cell>
          <cell r="R63">
            <v>57.5</v>
          </cell>
          <cell r="S63">
            <v>71</v>
          </cell>
          <cell r="T63">
            <v>0</v>
          </cell>
        </row>
        <row r="64">
          <cell r="Q64">
            <v>12070209706</v>
          </cell>
          <cell r="R64">
            <v>63.13</v>
          </cell>
          <cell r="S64">
            <v>65</v>
          </cell>
          <cell r="T64">
            <v>0</v>
          </cell>
        </row>
        <row r="65">
          <cell r="Q65">
            <v>12070209817</v>
          </cell>
          <cell r="R65">
            <v>58</v>
          </cell>
          <cell r="S65">
            <v>69</v>
          </cell>
          <cell r="T65">
            <v>0</v>
          </cell>
        </row>
        <row r="66">
          <cell r="Q66">
            <v>12070209728</v>
          </cell>
          <cell r="R66">
            <v>60</v>
          </cell>
          <cell r="S66">
            <v>63.5</v>
          </cell>
          <cell r="T66">
            <v>3</v>
          </cell>
        </row>
        <row r="67">
          <cell r="Q67">
            <v>12070206214</v>
          </cell>
          <cell r="R67">
            <v>55.88</v>
          </cell>
          <cell r="S67">
            <v>70.5</v>
          </cell>
          <cell r="T67">
            <v>0</v>
          </cell>
        </row>
        <row r="68">
          <cell r="Q68">
            <v>12070211415</v>
          </cell>
          <cell r="R68">
            <v>61.25</v>
          </cell>
          <cell r="S68">
            <v>65</v>
          </cell>
          <cell r="T68">
            <v>0</v>
          </cell>
        </row>
        <row r="69">
          <cell r="Q69">
            <v>12070204217</v>
          </cell>
          <cell r="R69">
            <v>71</v>
          </cell>
          <cell r="S69">
            <v>64</v>
          </cell>
          <cell r="T69">
            <v>3</v>
          </cell>
        </row>
        <row r="70">
          <cell r="Q70">
            <v>12070205724</v>
          </cell>
          <cell r="R70">
            <v>68.63</v>
          </cell>
          <cell r="S70">
            <v>65</v>
          </cell>
          <cell r="T70">
            <v>0</v>
          </cell>
        </row>
        <row r="71">
          <cell r="Q71">
            <v>12070211611</v>
          </cell>
          <cell r="R71">
            <v>71.38</v>
          </cell>
          <cell r="S71">
            <v>62</v>
          </cell>
          <cell r="T71">
            <v>0</v>
          </cell>
        </row>
        <row r="72">
          <cell r="Q72">
            <v>12070211807</v>
          </cell>
          <cell r="R72">
            <v>63.88</v>
          </cell>
          <cell r="S72">
            <v>69.5</v>
          </cell>
          <cell r="T72">
            <v>0</v>
          </cell>
        </row>
        <row r="73">
          <cell r="Q73">
            <v>12070210028</v>
          </cell>
          <cell r="R73">
            <v>71.63</v>
          </cell>
          <cell r="S73">
            <v>61.5</v>
          </cell>
          <cell r="T73">
            <v>0</v>
          </cell>
        </row>
        <row r="74">
          <cell r="Q74">
            <v>12070210525</v>
          </cell>
          <cell r="R74">
            <v>59.13</v>
          </cell>
          <cell r="S74">
            <v>70</v>
          </cell>
          <cell r="T74">
            <v>3</v>
          </cell>
        </row>
        <row r="75">
          <cell r="Q75">
            <v>12070211514</v>
          </cell>
          <cell r="R75">
            <v>67.88</v>
          </cell>
          <cell r="S75">
            <v>63.5</v>
          </cell>
          <cell r="T75">
            <v>0</v>
          </cell>
        </row>
        <row r="76">
          <cell r="Q76">
            <v>12070209919</v>
          </cell>
          <cell r="R76">
            <v>63.63</v>
          </cell>
          <cell r="S76">
            <v>66.5</v>
          </cell>
          <cell r="T76">
            <v>0</v>
          </cell>
        </row>
        <row r="77">
          <cell r="Q77">
            <v>12070206106</v>
          </cell>
          <cell r="R77">
            <v>65.75</v>
          </cell>
          <cell r="S77">
            <v>63</v>
          </cell>
          <cell r="T77">
            <v>0</v>
          </cell>
        </row>
        <row r="78">
          <cell r="Q78">
            <v>12070208914</v>
          </cell>
          <cell r="R78">
            <v>65</v>
          </cell>
          <cell r="S78">
            <v>63.5</v>
          </cell>
          <cell r="T78">
            <v>0</v>
          </cell>
        </row>
        <row r="79">
          <cell r="Q79">
            <v>12070211801</v>
          </cell>
          <cell r="R79">
            <v>59.25</v>
          </cell>
          <cell r="S79">
            <v>68</v>
          </cell>
          <cell r="T79">
            <v>0</v>
          </cell>
        </row>
        <row r="80">
          <cell r="Q80">
            <v>12070214108</v>
          </cell>
          <cell r="R80">
            <v>62</v>
          </cell>
          <cell r="S80">
            <v>65</v>
          </cell>
          <cell r="T80">
            <v>0</v>
          </cell>
        </row>
        <row r="81">
          <cell r="Q81">
            <v>12070212527</v>
          </cell>
          <cell r="R81">
            <v>62.38</v>
          </cell>
          <cell r="S81">
            <v>66.5</v>
          </cell>
          <cell r="T81">
            <v>0</v>
          </cell>
        </row>
        <row r="82">
          <cell r="Q82">
            <v>12070204405</v>
          </cell>
          <cell r="R82">
            <v>65.63</v>
          </cell>
          <cell r="S82">
            <v>62.5</v>
          </cell>
          <cell r="T82">
            <v>0</v>
          </cell>
        </row>
        <row r="83">
          <cell r="Q83">
            <v>12070204502</v>
          </cell>
          <cell r="R83">
            <v>56.5</v>
          </cell>
          <cell r="S83">
            <v>67.5</v>
          </cell>
          <cell r="T83">
            <v>3</v>
          </cell>
        </row>
        <row r="84">
          <cell r="Q84">
            <v>12070205323</v>
          </cell>
          <cell r="R84">
            <v>59.63</v>
          </cell>
          <cell r="S84">
            <v>64</v>
          </cell>
          <cell r="T84">
            <v>0</v>
          </cell>
        </row>
        <row r="85">
          <cell r="Q85">
            <v>12070207317</v>
          </cell>
          <cell r="R85">
            <v>55.25</v>
          </cell>
          <cell r="S85">
            <v>65.5</v>
          </cell>
          <cell r="T85">
            <v>0</v>
          </cell>
        </row>
        <row r="86">
          <cell r="Q86">
            <v>12070206901</v>
          </cell>
          <cell r="R86">
            <v>63.25</v>
          </cell>
          <cell r="S86">
            <v>57.5</v>
          </cell>
          <cell r="T86">
            <v>0</v>
          </cell>
        </row>
        <row r="87">
          <cell r="Q87">
            <v>12070204029</v>
          </cell>
          <cell r="R87">
            <v>58.88</v>
          </cell>
          <cell r="S87">
            <v>61</v>
          </cell>
          <cell r="T87">
            <v>0</v>
          </cell>
        </row>
        <row r="88">
          <cell r="Q88">
            <v>12070210409</v>
          </cell>
          <cell r="R88">
            <v>50.13</v>
          </cell>
          <cell r="S88">
            <v>68.5</v>
          </cell>
          <cell r="T88">
            <v>0</v>
          </cell>
        </row>
        <row r="89">
          <cell r="Q89">
            <v>12070206518</v>
          </cell>
          <cell r="R89">
            <v>50.38</v>
          </cell>
          <cell r="S89">
            <v>67.5</v>
          </cell>
          <cell r="T89">
            <v>0</v>
          </cell>
        </row>
        <row r="90">
          <cell r="Q90">
            <v>12070209730</v>
          </cell>
          <cell r="R90">
            <v>42.38</v>
          </cell>
          <cell r="S90">
            <v>67</v>
          </cell>
          <cell r="T90">
            <v>0</v>
          </cell>
        </row>
        <row r="91">
          <cell r="Q91">
            <v>12070212114</v>
          </cell>
          <cell r="R91">
            <v>46.75</v>
          </cell>
          <cell r="S91">
            <v>56</v>
          </cell>
          <cell r="T91">
            <v>0</v>
          </cell>
        </row>
        <row r="92">
          <cell r="Q92">
            <v>12070205930</v>
          </cell>
          <cell r="R92">
            <v>46.88</v>
          </cell>
          <cell r="S92">
            <v>52</v>
          </cell>
          <cell r="T92">
            <v>0</v>
          </cell>
        </row>
        <row r="93">
          <cell r="Q93">
            <v>11070203227</v>
          </cell>
          <cell r="R93">
            <v>60</v>
          </cell>
          <cell r="S93">
            <v>71</v>
          </cell>
          <cell r="T93">
            <v>3</v>
          </cell>
        </row>
        <row r="94">
          <cell r="Q94">
            <v>11070203115</v>
          </cell>
          <cell r="R94">
            <v>56.5</v>
          </cell>
          <cell r="S94">
            <v>71.5</v>
          </cell>
          <cell r="T94">
            <v>3</v>
          </cell>
        </row>
        <row r="95">
          <cell r="Q95">
            <v>11070201315</v>
          </cell>
          <cell r="R95">
            <v>61.88</v>
          </cell>
          <cell r="S95">
            <v>69</v>
          </cell>
          <cell r="T95">
            <v>0</v>
          </cell>
        </row>
        <row r="96">
          <cell r="Q96">
            <v>11070203430</v>
          </cell>
          <cell r="R96">
            <v>63.88</v>
          </cell>
          <cell r="S96">
            <v>69</v>
          </cell>
          <cell r="T96">
            <v>3</v>
          </cell>
        </row>
        <row r="97">
          <cell r="Q97">
            <v>11070202114</v>
          </cell>
          <cell r="R97">
            <v>58.75</v>
          </cell>
          <cell r="S97">
            <v>70</v>
          </cell>
          <cell r="T97">
            <v>0</v>
          </cell>
        </row>
        <row r="98">
          <cell r="Q98">
            <v>11070200607</v>
          </cell>
          <cell r="R98">
            <v>62.38</v>
          </cell>
          <cell r="S98">
            <v>59.5</v>
          </cell>
          <cell r="T98">
            <v>0</v>
          </cell>
        </row>
        <row r="99">
          <cell r="Q99">
            <v>11070200605</v>
          </cell>
          <cell r="R99">
            <v>69.75</v>
          </cell>
          <cell r="S99">
            <v>63</v>
          </cell>
          <cell r="T99">
            <v>0</v>
          </cell>
        </row>
        <row r="100">
          <cell r="Q100">
            <v>11070202622</v>
          </cell>
          <cell r="R100">
            <v>52.88</v>
          </cell>
          <cell r="S100">
            <v>60.5</v>
          </cell>
          <cell r="T100">
            <v>0</v>
          </cell>
        </row>
        <row r="101">
          <cell r="Q101">
            <v>11070200310</v>
          </cell>
          <cell r="R101">
            <v>63.13</v>
          </cell>
          <cell r="S101">
            <v>60</v>
          </cell>
          <cell r="T101">
            <v>3</v>
          </cell>
        </row>
        <row r="102">
          <cell r="Q102">
            <v>11070203703</v>
          </cell>
          <cell r="R102">
            <v>60.13</v>
          </cell>
          <cell r="S102">
            <v>59</v>
          </cell>
          <cell r="T102">
            <v>0</v>
          </cell>
        </row>
        <row r="103">
          <cell r="Q103">
            <v>11070200918</v>
          </cell>
          <cell r="R103">
            <v>52.13</v>
          </cell>
          <cell r="S103">
            <v>62</v>
          </cell>
          <cell r="T103">
            <v>0</v>
          </cell>
        </row>
        <row r="104">
          <cell r="Q104">
            <v>11070201813</v>
          </cell>
          <cell r="R104">
            <v>67.63</v>
          </cell>
          <cell r="S104">
            <v>59</v>
          </cell>
          <cell r="T104">
            <v>0</v>
          </cell>
        </row>
        <row r="105">
          <cell r="Q105">
            <v>11070203422</v>
          </cell>
          <cell r="R105">
            <v>61.63</v>
          </cell>
          <cell r="S105">
            <v>62.5</v>
          </cell>
          <cell r="T105">
            <v>0</v>
          </cell>
        </row>
        <row r="106">
          <cell r="Q106">
            <v>11070201306</v>
          </cell>
          <cell r="R106">
            <v>55</v>
          </cell>
          <cell r="S106">
            <v>64</v>
          </cell>
          <cell r="T106">
            <v>0</v>
          </cell>
        </row>
        <row r="107">
          <cell r="Q107">
            <v>11070203204</v>
          </cell>
          <cell r="R107">
            <v>63.38</v>
          </cell>
          <cell r="S107">
            <v>59</v>
          </cell>
          <cell r="T107">
            <v>3</v>
          </cell>
        </row>
        <row r="108">
          <cell r="Q108">
            <v>11070202020</v>
          </cell>
          <cell r="R108">
            <v>59</v>
          </cell>
          <cell r="S108">
            <v>60.5</v>
          </cell>
          <cell r="T108">
            <v>0</v>
          </cell>
        </row>
        <row r="109">
          <cell r="Q109">
            <v>11070202812</v>
          </cell>
          <cell r="R109">
            <v>56.75</v>
          </cell>
          <cell r="S109">
            <v>60.5</v>
          </cell>
          <cell r="T109">
            <v>0</v>
          </cell>
        </row>
        <row r="110">
          <cell r="Q110">
            <v>11070202827</v>
          </cell>
          <cell r="R110">
            <v>61.75</v>
          </cell>
          <cell r="S110">
            <v>67.5</v>
          </cell>
          <cell r="T110">
            <v>3</v>
          </cell>
        </row>
        <row r="111">
          <cell r="Q111">
            <v>11070202101</v>
          </cell>
          <cell r="R111">
            <v>68.5</v>
          </cell>
          <cell r="S111">
            <v>59.5</v>
          </cell>
          <cell r="T111">
            <v>3</v>
          </cell>
        </row>
        <row r="112">
          <cell r="Q112">
            <v>11070203729</v>
          </cell>
          <cell r="R112">
            <v>62</v>
          </cell>
          <cell r="S112">
            <v>66.5</v>
          </cell>
          <cell r="T112">
            <v>0</v>
          </cell>
        </row>
        <row r="113">
          <cell r="Q113">
            <v>11070200422</v>
          </cell>
          <cell r="R113">
            <v>56.25</v>
          </cell>
          <cell r="S113">
            <v>71.5</v>
          </cell>
          <cell r="T113">
            <v>0</v>
          </cell>
        </row>
        <row r="114">
          <cell r="Q114">
            <v>11070201124</v>
          </cell>
          <cell r="R114">
            <v>63.38</v>
          </cell>
          <cell r="S114">
            <v>63.5</v>
          </cell>
          <cell r="T114">
            <v>0</v>
          </cell>
        </row>
        <row r="115">
          <cell r="Q115">
            <v>11070202624</v>
          </cell>
          <cell r="R115">
            <v>61.13</v>
          </cell>
          <cell r="S115">
            <v>60</v>
          </cell>
          <cell r="T115">
            <v>3</v>
          </cell>
        </row>
        <row r="116">
          <cell r="Q116">
            <v>11070201223</v>
          </cell>
          <cell r="R116">
            <v>57.63</v>
          </cell>
          <cell r="S116">
            <v>63</v>
          </cell>
          <cell r="T116">
            <v>3</v>
          </cell>
        </row>
        <row r="117">
          <cell r="Q117">
            <v>11070200725</v>
          </cell>
          <cell r="R117">
            <v>53</v>
          </cell>
          <cell r="S117">
            <v>67</v>
          </cell>
          <cell r="T117">
            <v>3</v>
          </cell>
        </row>
        <row r="118">
          <cell r="Q118">
            <v>11070201718</v>
          </cell>
          <cell r="R118">
            <v>58.63</v>
          </cell>
          <cell r="S118">
            <v>64</v>
          </cell>
          <cell r="T118">
            <v>0</v>
          </cell>
        </row>
        <row r="119">
          <cell r="Q119">
            <v>11070201327</v>
          </cell>
          <cell r="R119">
            <v>50.25</v>
          </cell>
          <cell r="S119">
            <v>68.5</v>
          </cell>
          <cell r="T119">
            <v>3</v>
          </cell>
        </row>
        <row r="120">
          <cell r="Q120">
            <v>11070200309</v>
          </cell>
          <cell r="R120">
            <v>59</v>
          </cell>
          <cell r="S120">
            <v>60</v>
          </cell>
          <cell r="T120">
            <v>0</v>
          </cell>
        </row>
        <row r="121">
          <cell r="Q121">
            <v>11070202112</v>
          </cell>
          <cell r="R121">
            <v>53.5</v>
          </cell>
          <cell r="S121">
            <v>65.5</v>
          </cell>
          <cell r="T121">
            <v>0</v>
          </cell>
        </row>
        <row r="122">
          <cell r="Q122">
            <v>11070200103</v>
          </cell>
          <cell r="R122">
            <v>59</v>
          </cell>
          <cell r="S122">
            <v>54</v>
          </cell>
          <cell r="T122">
            <v>0</v>
          </cell>
        </row>
        <row r="123">
          <cell r="Q123">
            <v>11070200401</v>
          </cell>
          <cell r="R123">
            <v>50.38</v>
          </cell>
          <cell r="S123">
            <v>62</v>
          </cell>
          <cell r="T123">
            <v>0</v>
          </cell>
        </row>
        <row r="124">
          <cell r="Q124">
            <v>11070202912</v>
          </cell>
          <cell r="R124">
            <v>52.13</v>
          </cell>
          <cell r="S124">
            <v>58.5</v>
          </cell>
          <cell r="T124">
            <v>0</v>
          </cell>
        </row>
        <row r="125">
          <cell r="Q125">
            <v>11070202617</v>
          </cell>
          <cell r="R125">
            <v>58.63</v>
          </cell>
          <cell r="S125">
            <v>62</v>
          </cell>
          <cell r="T125">
            <v>0</v>
          </cell>
        </row>
        <row r="126">
          <cell r="Q126">
            <v>11070203022</v>
          </cell>
          <cell r="R126">
            <v>57.38</v>
          </cell>
          <cell r="S126">
            <v>60.5</v>
          </cell>
          <cell r="T126">
            <v>0</v>
          </cell>
        </row>
        <row r="127">
          <cell r="Q127">
            <v>11070202629</v>
          </cell>
          <cell r="R127">
            <v>59.25</v>
          </cell>
          <cell r="S127">
            <v>55.5</v>
          </cell>
          <cell r="T127">
            <v>0</v>
          </cell>
        </row>
        <row r="128">
          <cell r="Q128">
            <v>11070202928</v>
          </cell>
          <cell r="R128">
            <v>55.75</v>
          </cell>
          <cell r="S128">
            <v>59</v>
          </cell>
          <cell r="T128">
            <v>0</v>
          </cell>
        </row>
        <row r="129">
          <cell r="Q129">
            <v>11070202328</v>
          </cell>
          <cell r="R129">
            <v>64.88</v>
          </cell>
          <cell r="S129">
            <v>67.5</v>
          </cell>
          <cell r="T129">
            <v>0</v>
          </cell>
        </row>
        <row r="130">
          <cell r="Q130">
            <v>11070202501</v>
          </cell>
          <cell r="R130">
            <v>53.38</v>
          </cell>
          <cell r="S130">
            <v>70</v>
          </cell>
          <cell r="T130">
            <v>3</v>
          </cell>
        </row>
        <row r="131">
          <cell r="Q131">
            <v>11070201804</v>
          </cell>
          <cell r="R131">
            <v>60.63</v>
          </cell>
          <cell r="S131">
            <v>60</v>
          </cell>
          <cell r="T131">
            <v>0</v>
          </cell>
        </row>
        <row r="132">
          <cell r="Q132">
            <v>11070201608</v>
          </cell>
          <cell r="R132">
            <v>70</v>
          </cell>
          <cell r="S132">
            <v>67</v>
          </cell>
          <cell r="T132">
            <v>0</v>
          </cell>
        </row>
        <row r="133">
          <cell r="Q133">
            <v>11070200204</v>
          </cell>
          <cell r="R133">
            <v>60.25</v>
          </cell>
          <cell r="S133">
            <v>66</v>
          </cell>
          <cell r="T133">
            <v>3</v>
          </cell>
        </row>
        <row r="134">
          <cell r="Q134">
            <v>11070201602</v>
          </cell>
          <cell r="R134">
            <v>68.25</v>
          </cell>
          <cell r="S134">
            <v>57</v>
          </cell>
          <cell r="T134">
            <v>0</v>
          </cell>
        </row>
        <row r="135">
          <cell r="Q135">
            <v>11070200519</v>
          </cell>
          <cell r="R135">
            <v>55.63</v>
          </cell>
          <cell r="S135">
            <v>66</v>
          </cell>
          <cell r="T135">
            <v>0</v>
          </cell>
        </row>
        <row r="136">
          <cell r="Q136">
            <v>11070201520</v>
          </cell>
          <cell r="R136">
            <v>55.63</v>
          </cell>
          <cell r="S136">
            <v>65</v>
          </cell>
          <cell r="T136">
            <v>0</v>
          </cell>
        </row>
        <row r="137">
          <cell r="Q137">
            <v>11070202424</v>
          </cell>
          <cell r="R137">
            <v>56.38</v>
          </cell>
          <cell r="S137">
            <v>63</v>
          </cell>
          <cell r="T137">
            <v>0</v>
          </cell>
        </row>
        <row r="138">
          <cell r="Q138">
            <v>11070201723</v>
          </cell>
          <cell r="R138">
            <v>66.5</v>
          </cell>
          <cell r="S138">
            <v>60.5</v>
          </cell>
          <cell r="T138">
            <v>0</v>
          </cell>
        </row>
        <row r="139">
          <cell r="Q139">
            <v>11070202017</v>
          </cell>
          <cell r="R139">
            <v>59.38</v>
          </cell>
          <cell r="S139">
            <v>63.5</v>
          </cell>
          <cell r="T139">
            <v>0</v>
          </cell>
        </row>
        <row r="140">
          <cell r="Q140">
            <v>11070200105</v>
          </cell>
          <cell r="R140">
            <v>53</v>
          </cell>
          <cell r="S140">
            <v>60</v>
          </cell>
          <cell r="T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J30" sqref="J30"/>
    </sheetView>
  </sheetViews>
  <sheetFormatPr defaultColWidth="8.875" defaultRowHeight="14.25"/>
  <cols>
    <col min="1" max="1" width="6.625" style="4" customWidth="1"/>
    <col min="2" max="2" width="9.00390625" style="4" customWidth="1"/>
    <col min="3" max="3" width="8.875" style="2" customWidth="1"/>
    <col min="4" max="4" width="10.75390625" style="4" customWidth="1"/>
    <col min="5" max="5" width="9.25390625" style="2" customWidth="1"/>
    <col min="6" max="6" width="4.375" style="2" customWidth="1"/>
    <col min="7" max="7" width="5.00390625" style="2" customWidth="1"/>
    <col min="8" max="8" width="15.00390625" style="2" customWidth="1"/>
    <col min="9" max="9" width="18.375" style="2" customWidth="1"/>
    <col min="10" max="10" width="18.875" style="2" customWidth="1"/>
    <col min="11" max="11" width="10.25390625" style="5" customWidth="1"/>
    <col min="12" max="12" width="10.00390625" style="2" customWidth="1"/>
    <col min="13" max="13" width="10.25390625" style="2" customWidth="1"/>
    <col min="14" max="14" width="8.75390625" style="6" customWidth="1"/>
    <col min="15" max="15" width="10.00390625" style="2" customWidth="1"/>
    <col min="16" max="16" width="9.625" style="2" customWidth="1"/>
    <col min="17" max="17" width="18.00390625" style="7" customWidth="1"/>
    <col min="18" max="19" width="9.00390625" style="2" bestFit="1" customWidth="1"/>
    <col min="20" max="242" width="8.875" style="2" customWidth="1"/>
  </cols>
  <sheetData>
    <row r="1" spans="1:3" ht="24" customHeight="1">
      <c r="A1" s="24" t="s">
        <v>0</v>
      </c>
      <c r="B1" s="24"/>
      <c r="C1" s="24"/>
    </row>
    <row r="2" spans="1:17" ht="39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7"/>
      <c r="O2" s="25"/>
      <c r="P2" s="25"/>
      <c r="Q2" s="28"/>
    </row>
    <row r="3" spans="1:17" s="1" customFormat="1" ht="49.5" customHeight="1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 t="s">
        <v>12</v>
      </c>
      <c r="L3" s="8" t="s">
        <v>13</v>
      </c>
      <c r="M3" s="8" t="s">
        <v>14</v>
      </c>
      <c r="N3" s="16" t="s">
        <v>15</v>
      </c>
      <c r="O3" s="8" t="s">
        <v>16</v>
      </c>
      <c r="P3" s="8" t="s">
        <v>17</v>
      </c>
      <c r="Q3" s="21" t="s">
        <v>18</v>
      </c>
    </row>
    <row r="4" spans="1:17" ht="40.5" customHeight="1">
      <c r="A4" s="10">
        <v>1</v>
      </c>
      <c r="B4" s="29" t="s">
        <v>19</v>
      </c>
      <c r="C4" s="36" t="s">
        <v>20</v>
      </c>
      <c r="D4" s="32" t="s">
        <v>21</v>
      </c>
      <c r="E4" s="11" t="s">
        <v>22</v>
      </c>
      <c r="F4" s="12" t="s">
        <v>23</v>
      </c>
      <c r="G4" s="13" t="s">
        <v>24</v>
      </c>
      <c r="H4" s="13">
        <v>11070105510</v>
      </c>
      <c r="I4" s="13" t="s">
        <v>25</v>
      </c>
      <c r="J4" s="13" t="s">
        <v>26</v>
      </c>
      <c r="K4" s="17">
        <v>62</v>
      </c>
      <c r="L4" s="13">
        <v>63</v>
      </c>
      <c r="M4" s="13"/>
      <c r="N4" s="18">
        <v>82.78</v>
      </c>
      <c r="O4" s="13"/>
      <c r="P4" s="18">
        <v>207.78</v>
      </c>
      <c r="Q4" s="22"/>
    </row>
    <row r="5" spans="1:17" ht="40.5" customHeight="1">
      <c r="A5" s="10">
        <v>2</v>
      </c>
      <c r="B5" s="30"/>
      <c r="C5" s="37"/>
      <c r="D5" s="33"/>
      <c r="E5" s="12" t="s">
        <v>27</v>
      </c>
      <c r="F5" s="12" t="s">
        <v>28</v>
      </c>
      <c r="G5" s="13" t="s">
        <v>24</v>
      </c>
      <c r="H5" s="13">
        <v>11070104705</v>
      </c>
      <c r="I5" s="13" t="s">
        <v>29</v>
      </c>
      <c r="J5" s="13" t="s">
        <v>30</v>
      </c>
      <c r="K5" s="17">
        <v>59.88</v>
      </c>
      <c r="L5" s="13">
        <v>63</v>
      </c>
      <c r="M5" s="13"/>
      <c r="N5" s="18">
        <v>84.02</v>
      </c>
      <c r="O5" s="13"/>
      <c r="P5" s="18">
        <v>206.9</v>
      </c>
      <c r="Q5" s="22"/>
    </row>
    <row r="6" spans="1:17" ht="40.5" customHeight="1">
      <c r="A6" s="10">
        <v>3</v>
      </c>
      <c r="B6" s="30"/>
      <c r="C6" s="37"/>
      <c r="D6" s="33"/>
      <c r="E6" s="12" t="s">
        <v>31</v>
      </c>
      <c r="F6" s="12" t="s">
        <v>28</v>
      </c>
      <c r="G6" s="13" t="s">
        <v>24</v>
      </c>
      <c r="H6" s="13">
        <v>11070103929</v>
      </c>
      <c r="I6" s="13" t="s">
        <v>32</v>
      </c>
      <c r="J6" s="13" t="s">
        <v>33</v>
      </c>
      <c r="K6" s="17">
        <v>58.5</v>
      </c>
      <c r="L6" s="13">
        <v>69</v>
      </c>
      <c r="M6" s="13"/>
      <c r="N6" s="18">
        <v>78.42</v>
      </c>
      <c r="O6" s="13"/>
      <c r="P6" s="19">
        <v>205.92</v>
      </c>
      <c r="Q6" s="22"/>
    </row>
    <row r="7" spans="1:17" ht="54" customHeight="1">
      <c r="A7" s="10">
        <v>4</v>
      </c>
      <c r="B7" s="30"/>
      <c r="C7" s="37"/>
      <c r="D7" s="33"/>
      <c r="E7" s="12" t="s">
        <v>34</v>
      </c>
      <c r="F7" s="12" t="s">
        <v>28</v>
      </c>
      <c r="G7" s="13" t="s">
        <v>35</v>
      </c>
      <c r="H7" s="13">
        <v>11070106421</v>
      </c>
      <c r="I7" s="13" t="s">
        <v>36</v>
      </c>
      <c r="J7" s="13" t="s">
        <v>37</v>
      </c>
      <c r="K7" s="17">
        <v>55.63</v>
      </c>
      <c r="L7" s="13">
        <v>66</v>
      </c>
      <c r="M7" s="13"/>
      <c r="N7" s="18">
        <v>79.66</v>
      </c>
      <c r="O7" s="13">
        <v>3</v>
      </c>
      <c r="P7" s="19">
        <v>204.29</v>
      </c>
      <c r="Q7" s="22"/>
    </row>
    <row r="8" spans="1:256" s="2" customFormat="1" ht="78.75" customHeight="1">
      <c r="A8" s="10">
        <v>5</v>
      </c>
      <c r="B8" s="31"/>
      <c r="C8" s="38"/>
      <c r="D8" s="34"/>
      <c r="E8" s="11" t="s">
        <v>38</v>
      </c>
      <c r="F8" s="11" t="s">
        <v>23</v>
      </c>
      <c r="G8" s="13" t="s">
        <v>39</v>
      </c>
      <c r="H8" s="13">
        <f>VLOOKUP(E8,'[1]Sheet1'!$B$3:$E$3310,4,0)</f>
        <v>11070104722</v>
      </c>
      <c r="I8" s="13"/>
      <c r="J8" s="13" t="s">
        <v>40</v>
      </c>
      <c r="K8" s="17">
        <f>VLOOKUP(H8,'[1]Sheet2'!$Q$2:$R$3310,2,0)</f>
        <v>57.75</v>
      </c>
      <c r="L8" s="13">
        <f>VLOOKUP(H8,'[1]Sheet2'!$Q$2:$S$3310,3,0)</f>
        <v>60</v>
      </c>
      <c r="M8" s="13"/>
      <c r="N8" s="18">
        <v>79.78</v>
      </c>
      <c r="O8" s="13">
        <f>VLOOKUP(H8,'[1]Sheet2'!$Q$2:$T$3310,4,0)</f>
        <v>3</v>
      </c>
      <c r="P8" s="19">
        <v>200.53</v>
      </c>
      <c r="Q8" s="22"/>
      <c r="IO8"/>
      <c r="IP8"/>
      <c r="IQ8"/>
      <c r="IR8"/>
      <c r="IS8"/>
      <c r="IT8"/>
      <c r="IU8"/>
      <c r="IV8"/>
    </row>
    <row r="9" spans="1:17" ht="40.5" customHeight="1">
      <c r="A9" s="10">
        <v>6</v>
      </c>
      <c r="B9" s="29" t="s">
        <v>19</v>
      </c>
      <c r="C9" s="39" t="s">
        <v>20</v>
      </c>
      <c r="D9" s="40" t="s">
        <v>41</v>
      </c>
      <c r="E9" s="12" t="s">
        <v>42</v>
      </c>
      <c r="F9" s="12" t="s">
        <v>28</v>
      </c>
      <c r="G9" s="13" t="s">
        <v>24</v>
      </c>
      <c r="H9" s="13">
        <v>11070103327</v>
      </c>
      <c r="I9" s="13" t="s">
        <v>25</v>
      </c>
      <c r="J9" s="13" t="s">
        <v>43</v>
      </c>
      <c r="K9" s="17">
        <v>72.38</v>
      </c>
      <c r="L9" s="13">
        <v>70</v>
      </c>
      <c r="M9" s="13"/>
      <c r="N9" s="18">
        <v>83.5</v>
      </c>
      <c r="O9" s="13"/>
      <c r="P9" s="19">
        <v>225.88</v>
      </c>
      <c r="Q9" s="22"/>
    </row>
    <row r="10" spans="1:17" ht="40.5" customHeight="1">
      <c r="A10" s="10">
        <v>7</v>
      </c>
      <c r="B10" s="30"/>
      <c r="C10" s="40"/>
      <c r="D10" s="40"/>
      <c r="E10" s="12" t="s">
        <v>44</v>
      </c>
      <c r="F10" s="12" t="s">
        <v>28</v>
      </c>
      <c r="G10" s="13" t="s">
        <v>24</v>
      </c>
      <c r="H10" s="13">
        <v>11070100613</v>
      </c>
      <c r="I10" s="13" t="s">
        <v>45</v>
      </c>
      <c r="J10" s="13" t="s">
        <v>46</v>
      </c>
      <c r="K10" s="17">
        <v>62.63</v>
      </c>
      <c r="L10" s="13">
        <v>67.5</v>
      </c>
      <c r="M10" s="13"/>
      <c r="N10" s="18">
        <v>85.7</v>
      </c>
      <c r="O10" s="13"/>
      <c r="P10" s="19">
        <v>215.83</v>
      </c>
      <c r="Q10" s="22"/>
    </row>
    <row r="11" spans="1:17" ht="40.5" customHeight="1">
      <c r="A11" s="10">
        <v>8</v>
      </c>
      <c r="B11" s="31"/>
      <c r="C11" s="40"/>
      <c r="D11" s="40"/>
      <c r="E11" s="12" t="s">
        <v>47</v>
      </c>
      <c r="F11" s="12" t="s">
        <v>28</v>
      </c>
      <c r="G11" s="13" t="s">
        <v>24</v>
      </c>
      <c r="H11" s="13">
        <v>11070102403</v>
      </c>
      <c r="I11" s="13" t="s">
        <v>25</v>
      </c>
      <c r="J11" s="13" t="s">
        <v>43</v>
      </c>
      <c r="K11" s="17">
        <v>72.13</v>
      </c>
      <c r="L11" s="13">
        <v>67</v>
      </c>
      <c r="M11" s="13"/>
      <c r="N11" s="18">
        <v>76.7</v>
      </c>
      <c r="O11" s="13"/>
      <c r="P11" s="19">
        <v>215.83</v>
      </c>
      <c r="Q11" s="22"/>
    </row>
    <row r="12" spans="1:17" ht="66" customHeight="1">
      <c r="A12" s="10">
        <v>9</v>
      </c>
      <c r="B12" s="10" t="s">
        <v>19</v>
      </c>
      <c r="C12" s="12" t="s">
        <v>20</v>
      </c>
      <c r="D12" s="11" t="s">
        <v>48</v>
      </c>
      <c r="E12" s="12" t="s">
        <v>49</v>
      </c>
      <c r="F12" s="12" t="s">
        <v>23</v>
      </c>
      <c r="G12" s="13" t="s">
        <v>24</v>
      </c>
      <c r="H12" s="13">
        <v>11070102113</v>
      </c>
      <c r="I12" s="13" t="s">
        <v>25</v>
      </c>
      <c r="J12" s="13" t="s">
        <v>50</v>
      </c>
      <c r="K12" s="17">
        <v>65.5</v>
      </c>
      <c r="L12" s="13">
        <v>61</v>
      </c>
      <c r="M12" s="13"/>
      <c r="N12" s="18">
        <v>81.8</v>
      </c>
      <c r="O12" s="13"/>
      <c r="P12" s="19">
        <v>208.3</v>
      </c>
      <c r="Q12" s="22"/>
    </row>
    <row r="13" spans="1:17" ht="60" customHeight="1">
      <c r="A13" s="10">
        <v>10</v>
      </c>
      <c r="B13" s="29" t="s">
        <v>51</v>
      </c>
      <c r="C13" s="40" t="s">
        <v>52</v>
      </c>
      <c r="D13" s="40" t="s">
        <v>53</v>
      </c>
      <c r="E13" s="12" t="s">
        <v>54</v>
      </c>
      <c r="F13" s="12" t="s">
        <v>23</v>
      </c>
      <c r="G13" s="13" t="s">
        <v>24</v>
      </c>
      <c r="H13" s="13">
        <v>11070105210</v>
      </c>
      <c r="I13" s="13" t="s">
        <v>55</v>
      </c>
      <c r="J13" s="13" t="s">
        <v>56</v>
      </c>
      <c r="K13" s="17">
        <v>68.63</v>
      </c>
      <c r="L13" s="13">
        <v>60.5</v>
      </c>
      <c r="M13" s="13"/>
      <c r="N13" s="18">
        <v>84.8</v>
      </c>
      <c r="O13" s="13"/>
      <c r="P13" s="19">
        <v>213.93</v>
      </c>
      <c r="Q13" s="22"/>
    </row>
    <row r="14" spans="1:17" ht="60" customHeight="1">
      <c r="A14" s="10">
        <v>11</v>
      </c>
      <c r="B14" s="31"/>
      <c r="C14" s="40"/>
      <c r="D14" s="40"/>
      <c r="E14" s="12" t="s">
        <v>57</v>
      </c>
      <c r="F14" s="12" t="s">
        <v>28</v>
      </c>
      <c r="G14" s="13" t="s">
        <v>24</v>
      </c>
      <c r="H14" s="13">
        <v>11070203324</v>
      </c>
      <c r="I14" s="13" t="s">
        <v>58</v>
      </c>
      <c r="J14" s="13" t="s">
        <v>59</v>
      </c>
      <c r="K14" s="17">
        <v>57.38</v>
      </c>
      <c r="L14" s="13">
        <v>66.5</v>
      </c>
      <c r="M14" s="13"/>
      <c r="N14" s="18">
        <v>79.8</v>
      </c>
      <c r="O14" s="13"/>
      <c r="P14" s="19">
        <v>203.68</v>
      </c>
      <c r="Q14" s="22"/>
    </row>
    <row r="15" spans="1:17" ht="54" customHeight="1">
      <c r="A15" s="10">
        <v>12</v>
      </c>
      <c r="B15" s="29" t="s">
        <v>60</v>
      </c>
      <c r="C15" s="40" t="s">
        <v>61</v>
      </c>
      <c r="D15" s="40" t="s">
        <v>62</v>
      </c>
      <c r="E15" s="12" t="s">
        <v>63</v>
      </c>
      <c r="F15" s="12" t="s">
        <v>28</v>
      </c>
      <c r="G15" s="13" t="s">
        <v>24</v>
      </c>
      <c r="H15" s="13">
        <v>11070203215</v>
      </c>
      <c r="I15" s="13" t="s">
        <v>64</v>
      </c>
      <c r="J15" s="13" t="s">
        <v>65</v>
      </c>
      <c r="K15" s="17">
        <v>63.5</v>
      </c>
      <c r="L15" s="13">
        <v>76.5</v>
      </c>
      <c r="M15" s="13"/>
      <c r="N15" s="18">
        <v>80.9</v>
      </c>
      <c r="O15" s="13"/>
      <c r="P15" s="19">
        <v>220.9</v>
      </c>
      <c r="Q15" s="22" t="s">
        <v>66</v>
      </c>
    </row>
    <row r="16" spans="1:17" ht="54" customHeight="1">
      <c r="A16" s="10">
        <v>13</v>
      </c>
      <c r="B16" s="31"/>
      <c r="C16" s="40"/>
      <c r="D16" s="40"/>
      <c r="E16" s="12" t="s">
        <v>67</v>
      </c>
      <c r="F16" s="12" t="s">
        <v>28</v>
      </c>
      <c r="G16" s="13" t="s">
        <v>24</v>
      </c>
      <c r="H16" s="13">
        <v>11070200929</v>
      </c>
      <c r="I16" s="13" t="s">
        <v>68</v>
      </c>
      <c r="J16" s="13" t="s">
        <v>65</v>
      </c>
      <c r="K16" s="17">
        <v>62.88</v>
      </c>
      <c r="L16" s="13">
        <v>60.5</v>
      </c>
      <c r="M16" s="13"/>
      <c r="N16" s="18">
        <v>84.1</v>
      </c>
      <c r="O16" s="13"/>
      <c r="P16" s="19">
        <v>207.48</v>
      </c>
      <c r="Q16" s="22" t="s">
        <v>69</v>
      </c>
    </row>
    <row r="17" spans="1:242" s="3" customFormat="1" ht="49.5" customHeight="1">
      <c r="A17" s="10">
        <v>14</v>
      </c>
      <c r="B17" s="32" t="s">
        <v>60</v>
      </c>
      <c r="C17" s="40" t="s">
        <v>70</v>
      </c>
      <c r="D17" s="40" t="s">
        <v>71</v>
      </c>
      <c r="E17" s="12" t="s">
        <v>72</v>
      </c>
      <c r="F17" s="12" t="s">
        <v>23</v>
      </c>
      <c r="G17" s="13" t="s">
        <v>24</v>
      </c>
      <c r="H17" s="13">
        <v>12070211515</v>
      </c>
      <c r="I17" s="13" t="s">
        <v>73</v>
      </c>
      <c r="J17" s="13" t="s">
        <v>74</v>
      </c>
      <c r="K17" s="17">
        <v>61.25</v>
      </c>
      <c r="L17" s="13">
        <v>55.5</v>
      </c>
      <c r="M17" s="13"/>
      <c r="N17" s="18">
        <v>82.2</v>
      </c>
      <c r="O17" s="13"/>
      <c r="P17" s="19">
        <v>198.95</v>
      </c>
      <c r="Q17" s="23" t="s">
        <v>75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s="3" customFormat="1" ht="39.75" customHeight="1">
      <c r="A18" s="10">
        <v>15</v>
      </c>
      <c r="B18" s="33"/>
      <c r="C18" s="40"/>
      <c r="D18" s="40"/>
      <c r="E18" s="12" t="s">
        <v>76</v>
      </c>
      <c r="F18" s="12" t="s">
        <v>23</v>
      </c>
      <c r="G18" s="13" t="s">
        <v>35</v>
      </c>
      <c r="H18" s="13">
        <v>12070210909</v>
      </c>
      <c r="I18" s="13"/>
      <c r="J18" s="13" t="s">
        <v>77</v>
      </c>
      <c r="K18" s="17">
        <v>57.5</v>
      </c>
      <c r="L18" s="13">
        <v>57.5</v>
      </c>
      <c r="M18" s="13"/>
      <c r="N18" s="18">
        <v>79.4</v>
      </c>
      <c r="O18" s="13">
        <v>3</v>
      </c>
      <c r="P18" s="19">
        <v>197.4</v>
      </c>
      <c r="Q18" s="23" t="s">
        <v>78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s="3" customFormat="1" ht="51" customHeight="1">
      <c r="A19" s="10">
        <v>16</v>
      </c>
      <c r="B19" s="33"/>
      <c r="C19" s="40"/>
      <c r="D19" s="40"/>
      <c r="E19" s="12" t="s">
        <v>79</v>
      </c>
      <c r="F19" s="12" t="s">
        <v>23</v>
      </c>
      <c r="G19" s="13" t="s">
        <v>24</v>
      </c>
      <c r="H19" s="13">
        <v>12070214426</v>
      </c>
      <c r="I19" s="13" t="s">
        <v>80</v>
      </c>
      <c r="J19" s="13" t="s">
        <v>81</v>
      </c>
      <c r="K19" s="17">
        <v>52.13</v>
      </c>
      <c r="L19" s="13">
        <v>64</v>
      </c>
      <c r="M19" s="13"/>
      <c r="N19" s="18">
        <v>80.1</v>
      </c>
      <c r="O19" s="13"/>
      <c r="P19" s="19">
        <v>196.23</v>
      </c>
      <c r="Q19" s="23" t="s">
        <v>82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s="3" customFormat="1" ht="54" customHeight="1">
      <c r="A20" s="10">
        <v>17</v>
      </c>
      <c r="B20" s="33"/>
      <c r="C20" s="40"/>
      <c r="D20" s="40"/>
      <c r="E20" s="12" t="s">
        <v>83</v>
      </c>
      <c r="F20" s="12" t="s">
        <v>23</v>
      </c>
      <c r="G20" s="13" t="s">
        <v>24</v>
      </c>
      <c r="H20" s="13">
        <v>12070207208</v>
      </c>
      <c r="I20" s="13" t="s">
        <v>25</v>
      </c>
      <c r="J20" s="13" t="s">
        <v>84</v>
      </c>
      <c r="K20" s="17">
        <v>55.13</v>
      </c>
      <c r="L20" s="13">
        <v>64.5</v>
      </c>
      <c r="M20" s="13"/>
      <c r="N20" s="18">
        <v>76.1</v>
      </c>
      <c r="O20" s="13"/>
      <c r="P20" s="19">
        <v>195.73</v>
      </c>
      <c r="Q20" s="23" t="s">
        <v>85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s="3" customFormat="1" ht="54" customHeight="1">
      <c r="A21" s="10">
        <v>18</v>
      </c>
      <c r="B21" s="34"/>
      <c r="C21" s="40"/>
      <c r="D21" s="40"/>
      <c r="E21" s="12" t="s">
        <v>86</v>
      </c>
      <c r="F21" s="12" t="s">
        <v>23</v>
      </c>
      <c r="G21" s="13" t="s">
        <v>24</v>
      </c>
      <c r="H21" s="13">
        <v>12070211812</v>
      </c>
      <c r="I21" s="13" t="s">
        <v>87</v>
      </c>
      <c r="J21" s="13" t="s">
        <v>77</v>
      </c>
      <c r="K21" s="17">
        <v>53.5</v>
      </c>
      <c r="L21" s="13">
        <v>66</v>
      </c>
      <c r="M21" s="13"/>
      <c r="N21" s="18">
        <v>75.7</v>
      </c>
      <c r="O21" s="13"/>
      <c r="P21" s="19">
        <v>195.2</v>
      </c>
      <c r="Q21" s="23" t="s">
        <v>88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17" ht="54" customHeight="1">
      <c r="A22" s="10">
        <v>19</v>
      </c>
      <c r="B22" s="29" t="s">
        <v>60</v>
      </c>
      <c r="C22" s="40" t="s">
        <v>70</v>
      </c>
      <c r="D22" s="40" t="s">
        <v>89</v>
      </c>
      <c r="E22" s="12" t="s">
        <v>90</v>
      </c>
      <c r="F22" s="12" t="s">
        <v>23</v>
      </c>
      <c r="G22" s="13" t="s">
        <v>24</v>
      </c>
      <c r="H22" s="13">
        <v>12070210018</v>
      </c>
      <c r="I22" s="13" t="s">
        <v>91</v>
      </c>
      <c r="J22" s="13" t="s">
        <v>92</v>
      </c>
      <c r="K22" s="17">
        <v>62.25</v>
      </c>
      <c r="L22" s="13">
        <v>70</v>
      </c>
      <c r="M22" s="13"/>
      <c r="N22" s="18">
        <v>86.6</v>
      </c>
      <c r="O22" s="13"/>
      <c r="P22" s="19">
        <v>218.85</v>
      </c>
      <c r="Q22" s="22" t="s">
        <v>93</v>
      </c>
    </row>
    <row r="23" spans="1:17" ht="54" customHeight="1">
      <c r="A23" s="10">
        <v>20</v>
      </c>
      <c r="B23" s="30"/>
      <c r="C23" s="40"/>
      <c r="D23" s="40"/>
      <c r="E23" s="12" t="s">
        <v>94</v>
      </c>
      <c r="F23" s="12" t="s">
        <v>23</v>
      </c>
      <c r="G23" s="13" t="s">
        <v>24</v>
      </c>
      <c r="H23" s="13">
        <v>12070207903</v>
      </c>
      <c r="I23" s="13"/>
      <c r="J23" s="13" t="s">
        <v>95</v>
      </c>
      <c r="K23" s="17">
        <v>71.13</v>
      </c>
      <c r="L23" s="13">
        <v>66.5</v>
      </c>
      <c r="M23" s="13"/>
      <c r="N23" s="18">
        <v>78.6</v>
      </c>
      <c r="O23" s="13"/>
      <c r="P23" s="19">
        <v>216.23</v>
      </c>
      <c r="Q23" s="22" t="s">
        <v>96</v>
      </c>
    </row>
    <row r="24" spans="1:17" ht="54" customHeight="1">
      <c r="A24" s="10">
        <v>21</v>
      </c>
      <c r="B24" s="30"/>
      <c r="C24" s="40"/>
      <c r="D24" s="40"/>
      <c r="E24" s="12" t="s">
        <v>97</v>
      </c>
      <c r="F24" s="12" t="s">
        <v>28</v>
      </c>
      <c r="G24" s="13" t="s">
        <v>24</v>
      </c>
      <c r="H24" s="13">
        <v>12070206724</v>
      </c>
      <c r="I24" s="13" t="s">
        <v>98</v>
      </c>
      <c r="J24" s="13" t="s">
        <v>99</v>
      </c>
      <c r="K24" s="17">
        <v>61.5</v>
      </c>
      <c r="L24" s="13">
        <v>71</v>
      </c>
      <c r="M24" s="13"/>
      <c r="N24" s="18">
        <v>78.8</v>
      </c>
      <c r="O24" s="13"/>
      <c r="P24" s="19">
        <v>211.3</v>
      </c>
      <c r="Q24" s="22" t="s">
        <v>100</v>
      </c>
    </row>
    <row r="25" spans="1:17" ht="54" customHeight="1">
      <c r="A25" s="10">
        <v>22</v>
      </c>
      <c r="B25" s="31"/>
      <c r="C25" s="40"/>
      <c r="D25" s="40"/>
      <c r="E25" s="11" t="s">
        <v>101</v>
      </c>
      <c r="F25" s="12" t="s">
        <v>23</v>
      </c>
      <c r="G25" s="13" t="s">
        <v>24</v>
      </c>
      <c r="H25" s="13">
        <v>12070208626</v>
      </c>
      <c r="I25" s="13" t="s">
        <v>102</v>
      </c>
      <c r="J25" s="13" t="s">
        <v>103</v>
      </c>
      <c r="K25" s="17">
        <v>57.5</v>
      </c>
      <c r="L25" s="13">
        <v>71</v>
      </c>
      <c r="M25" s="13"/>
      <c r="N25" s="18">
        <v>81.7</v>
      </c>
      <c r="O25" s="13"/>
      <c r="P25" s="19">
        <v>210.2</v>
      </c>
      <c r="Q25" s="22" t="s">
        <v>104</v>
      </c>
    </row>
    <row r="26" spans="1:17" ht="54" customHeight="1">
      <c r="A26" s="10">
        <v>23</v>
      </c>
      <c r="B26" s="29" t="s">
        <v>60</v>
      </c>
      <c r="C26" s="40" t="s">
        <v>70</v>
      </c>
      <c r="D26" s="40" t="s">
        <v>105</v>
      </c>
      <c r="E26" s="12" t="s">
        <v>106</v>
      </c>
      <c r="F26" s="12" t="s">
        <v>23</v>
      </c>
      <c r="G26" s="13" t="s">
        <v>24</v>
      </c>
      <c r="H26" s="13">
        <v>12070211807</v>
      </c>
      <c r="I26" s="13"/>
      <c r="J26" s="13" t="s">
        <v>107</v>
      </c>
      <c r="K26" s="17">
        <v>63.88</v>
      </c>
      <c r="L26" s="13">
        <v>69.5</v>
      </c>
      <c r="M26" s="13"/>
      <c r="N26" s="18">
        <v>82.54</v>
      </c>
      <c r="O26" s="13"/>
      <c r="P26" s="19">
        <v>215.92</v>
      </c>
      <c r="Q26" s="22" t="s">
        <v>108</v>
      </c>
    </row>
    <row r="27" spans="1:17" ht="54" customHeight="1">
      <c r="A27" s="10">
        <v>24</v>
      </c>
      <c r="B27" s="30"/>
      <c r="C27" s="40"/>
      <c r="D27" s="40"/>
      <c r="E27" s="12" t="s">
        <v>109</v>
      </c>
      <c r="F27" s="12" t="s">
        <v>28</v>
      </c>
      <c r="G27" s="13" t="s">
        <v>110</v>
      </c>
      <c r="H27" s="13">
        <v>12070210525</v>
      </c>
      <c r="I27" s="13" t="s">
        <v>25</v>
      </c>
      <c r="J27" s="13" t="s">
        <v>111</v>
      </c>
      <c r="K27" s="17">
        <v>59.13</v>
      </c>
      <c r="L27" s="13">
        <v>70</v>
      </c>
      <c r="M27" s="13"/>
      <c r="N27" s="18">
        <v>81.56</v>
      </c>
      <c r="O27" s="13">
        <v>3</v>
      </c>
      <c r="P27" s="19">
        <v>213.69</v>
      </c>
      <c r="Q27" s="22" t="s">
        <v>112</v>
      </c>
    </row>
    <row r="28" spans="1:17" ht="54" customHeight="1">
      <c r="A28" s="10">
        <v>25</v>
      </c>
      <c r="B28" s="30"/>
      <c r="C28" s="40"/>
      <c r="D28" s="40"/>
      <c r="E28" s="12" t="s">
        <v>113</v>
      </c>
      <c r="F28" s="12" t="s">
        <v>23</v>
      </c>
      <c r="G28" s="13" t="s">
        <v>24</v>
      </c>
      <c r="H28" s="13">
        <v>12070210028</v>
      </c>
      <c r="I28" s="13" t="s">
        <v>25</v>
      </c>
      <c r="J28" s="13" t="s">
        <v>114</v>
      </c>
      <c r="K28" s="17">
        <v>71.63</v>
      </c>
      <c r="L28" s="13">
        <v>61.5</v>
      </c>
      <c r="M28" s="13"/>
      <c r="N28" s="18">
        <v>76.92</v>
      </c>
      <c r="O28" s="13"/>
      <c r="P28" s="19">
        <v>210.05</v>
      </c>
      <c r="Q28" s="22" t="s">
        <v>112</v>
      </c>
    </row>
    <row r="29" spans="1:17" ht="54" customHeight="1">
      <c r="A29" s="10">
        <v>26</v>
      </c>
      <c r="B29" s="31"/>
      <c r="C29" s="40"/>
      <c r="D29" s="40"/>
      <c r="E29" s="12" t="s">
        <v>115</v>
      </c>
      <c r="F29" s="12" t="s">
        <v>28</v>
      </c>
      <c r="G29" s="13" t="s">
        <v>24</v>
      </c>
      <c r="H29" s="13">
        <v>12070208914</v>
      </c>
      <c r="I29" s="13"/>
      <c r="J29" s="13" t="s">
        <v>99</v>
      </c>
      <c r="K29" s="17">
        <v>65</v>
      </c>
      <c r="L29" s="13">
        <v>63.5</v>
      </c>
      <c r="M29" s="13"/>
      <c r="N29" s="18">
        <v>80.24</v>
      </c>
      <c r="O29" s="13"/>
      <c r="P29" s="19">
        <v>208.74</v>
      </c>
      <c r="Q29" s="22" t="s">
        <v>85</v>
      </c>
    </row>
    <row r="30" spans="1:17" ht="58.5" customHeight="1">
      <c r="A30" s="10">
        <v>27</v>
      </c>
      <c r="B30" s="29" t="s">
        <v>60</v>
      </c>
      <c r="C30" s="40" t="s">
        <v>70</v>
      </c>
      <c r="D30" s="40" t="s">
        <v>116</v>
      </c>
      <c r="E30" s="12" t="s">
        <v>117</v>
      </c>
      <c r="F30" s="12" t="s">
        <v>23</v>
      </c>
      <c r="G30" s="13" t="s">
        <v>24</v>
      </c>
      <c r="H30" s="13">
        <v>12070212527</v>
      </c>
      <c r="I30" s="13" t="s">
        <v>198</v>
      </c>
      <c r="J30" s="13" t="s">
        <v>30</v>
      </c>
      <c r="K30" s="17">
        <v>62.38</v>
      </c>
      <c r="L30" s="13">
        <v>66.5</v>
      </c>
      <c r="M30" s="13"/>
      <c r="N30" s="18">
        <v>80.2</v>
      </c>
      <c r="O30" s="13"/>
      <c r="P30" s="19">
        <v>209.08</v>
      </c>
      <c r="Q30" s="22" t="s">
        <v>108</v>
      </c>
    </row>
    <row r="31" spans="1:17" ht="54" customHeight="1">
      <c r="A31" s="10">
        <v>28</v>
      </c>
      <c r="B31" s="30"/>
      <c r="C31" s="40"/>
      <c r="D31" s="40"/>
      <c r="E31" s="12" t="s">
        <v>118</v>
      </c>
      <c r="F31" s="12" t="s">
        <v>28</v>
      </c>
      <c r="G31" s="13" t="s">
        <v>35</v>
      </c>
      <c r="H31" s="13">
        <v>12070204502</v>
      </c>
      <c r="I31" s="13" t="s">
        <v>119</v>
      </c>
      <c r="J31" s="13" t="s">
        <v>120</v>
      </c>
      <c r="K31" s="17">
        <v>56.5</v>
      </c>
      <c r="L31" s="13">
        <v>67.5</v>
      </c>
      <c r="M31" s="13"/>
      <c r="N31" s="18">
        <v>81.44</v>
      </c>
      <c r="O31" s="13">
        <v>3</v>
      </c>
      <c r="P31" s="19">
        <v>208.44</v>
      </c>
      <c r="Q31" s="22" t="s">
        <v>85</v>
      </c>
    </row>
    <row r="32" spans="1:17" ht="54" customHeight="1">
      <c r="A32" s="10">
        <v>29</v>
      </c>
      <c r="B32" s="31"/>
      <c r="C32" s="40"/>
      <c r="D32" s="40"/>
      <c r="E32" s="12" t="s">
        <v>121</v>
      </c>
      <c r="F32" s="12" t="s">
        <v>23</v>
      </c>
      <c r="G32" s="13" t="s">
        <v>24</v>
      </c>
      <c r="H32" s="13">
        <v>12070204405</v>
      </c>
      <c r="I32" s="13" t="s">
        <v>122</v>
      </c>
      <c r="J32" s="13" t="s">
        <v>123</v>
      </c>
      <c r="K32" s="17">
        <v>65.63</v>
      </c>
      <c r="L32" s="13">
        <v>62.5</v>
      </c>
      <c r="M32" s="13"/>
      <c r="N32" s="18">
        <v>79.6</v>
      </c>
      <c r="O32" s="13"/>
      <c r="P32" s="19">
        <v>207.73</v>
      </c>
      <c r="Q32" s="22" t="s">
        <v>104</v>
      </c>
    </row>
    <row r="33" spans="1:17" ht="42.75">
      <c r="A33" s="10">
        <v>30</v>
      </c>
      <c r="B33" s="35" t="s">
        <v>60</v>
      </c>
      <c r="C33" s="39" t="s">
        <v>70</v>
      </c>
      <c r="D33" s="40" t="s">
        <v>124</v>
      </c>
      <c r="E33" s="11" t="s">
        <v>125</v>
      </c>
      <c r="F33" s="12" t="s">
        <v>23</v>
      </c>
      <c r="G33" s="13" t="s">
        <v>24</v>
      </c>
      <c r="H33" s="13">
        <f>VLOOKUP(E33,'[1]Sheet1'!$B$3:$E$3310,4,0)</f>
        <v>12070209730</v>
      </c>
      <c r="I33" s="13" t="s">
        <v>126</v>
      </c>
      <c r="J33" s="13" t="s">
        <v>65</v>
      </c>
      <c r="K33" s="17">
        <f>VLOOKUP(H33,'[1]Sheet2'!$Q$2:$R$3310,2,0)</f>
        <v>42.38</v>
      </c>
      <c r="L33" s="13">
        <f>VLOOKUP(H33,'[1]Sheet2'!$Q$2:$S$3310,3,0)</f>
        <v>67</v>
      </c>
      <c r="M33" s="13"/>
      <c r="N33" s="18">
        <v>84.6</v>
      </c>
      <c r="O33" s="13"/>
      <c r="P33" s="18">
        <v>193.98</v>
      </c>
      <c r="Q33" s="22" t="s">
        <v>104</v>
      </c>
    </row>
    <row r="34" spans="1:17" ht="42.75">
      <c r="A34" s="10">
        <v>31</v>
      </c>
      <c r="B34" s="35"/>
      <c r="C34" s="40"/>
      <c r="D34" s="40"/>
      <c r="E34" s="11" t="s">
        <v>127</v>
      </c>
      <c r="F34" s="12" t="s">
        <v>23</v>
      </c>
      <c r="G34" s="13" t="s">
        <v>24</v>
      </c>
      <c r="H34" s="13">
        <f>VLOOKUP(E34,'[1]Sheet1'!$B$3:$E$3310,4,0)</f>
        <v>12070212114</v>
      </c>
      <c r="I34" s="13" t="s">
        <v>128</v>
      </c>
      <c r="J34" s="13" t="s">
        <v>129</v>
      </c>
      <c r="K34" s="17">
        <f>VLOOKUP(H34,'[1]Sheet2'!$Q$2:$R$3310,2,0)</f>
        <v>46.75</v>
      </c>
      <c r="L34" s="13">
        <f>VLOOKUP(H34,'[1]Sheet2'!$Q$2:$S$3310,3,0)</f>
        <v>56</v>
      </c>
      <c r="M34" s="13"/>
      <c r="N34" s="18">
        <v>70.1</v>
      </c>
      <c r="O34" s="13"/>
      <c r="P34" s="18">
        <v>172.85</v>
      </c>
      <c r="Q34" s="22" t="s">
        <v>112</v>
      </c>
    </row>
    <row r="35" spans="1:17" ht="60.75" customHeight="1">
      <c r="A35" s="10">
        <v>32</v>
      </c>
      <c r="B35" s="10" t="s">
        <v>130</v>
      </c>
      <c r="C35" s="11" t="s">
        <v>131</v>
      </c>
      <c r="D35" s="12" t="s">
        <v>132</v>
      </c>
      <c r="E35" s="12" t="s">
        <v>133</v>
      </c>
      <c r="F35" s="12" t="s">
        <v>23</v>
      </c>
      <c r="G35" s="13" t="s">
        <v>35</v>
      </c>
      <c r="H35" s="13">
        <v>11070203227</v>
      </c>
      <c r="I35" s="13"/>
      <c r="J35" s="13" t="s">
        <v>134</v>
      </c>
      <c r="K35" s="17">
        <v>60</v>
      </c>
      <c r="L35" s="13">
        <v>71</v>
      </c>
      <c r="M35" s="13"/>
      <c r="N35" s="18">
        <v>86.3</v>
      </c>
      <c r="O35" s="13">
        <v>3</v>
      </c>
      <c r="P35" s="19">
        <v>220.3</v>
      </c>
      <c r="Q35" s="22"/>
    </row>
    <row r="36" spans="1:17" ht="54" customHeight="1">
      <c r="A36" s="10">
        <v>33</v>
      </c>
      <c r="B36" s="10" t="s">
        <v>135</v>
      </c>
      <c r="C36" s="12" t="s">
        <v>136</v>
      </c>
      <c r="D36" s="12" t="s">
        <v>137</v>
      </c>
      <c r="E36" s="12" t="s">
        <v>138</v>
      </c>
      <c r="F36" s="12" t="s">
        <v>28</v>
      </c>
      <c r="G36" s="13" t="s">
        <v>35</v>
      </c>
      <c r="H36" s="13">
        <v>11070203430</v>
      </c>
      <c r="I36" s="13" t="s">
        <v>25</v>
      </c>
      <c r="J36" s="13" t="s">
        <v>139</v>
      </c>
      <c r="K36" s="17">
        <v>63.88</v>
      </c>
      <c r="L36" s="13">
        <v>69</v>
      </c>
      <c r="M36" s="13"/>
      <c r="N36" s="18">
        <v>77.62</v>
      </c>
      <c r="O36" s="13">
        <v>3</v>
      </c>
      <c r="P36" s="19">
        <v>213.5</v>
      </c>
      <c r="Q36" s="22"/>
    </row>
    <row r="37" spans="1:17" ht="54" customHeight="1">
      <c r="A37" s="10">
        <v>34</v>
      </c>
      <c r="B37" s="10" t="s">
        <v>140</v>
      </c>
      <c r="C37" s="12" t="s">
        <v>141</v>
      </c>
      <c r="D37" s="12" t="s">
        <v>142</v>
      </c>
      <c r="E37" s="12" t="s">
        <v>143</v>
      </c>
      <c r="F37" s="12" t="s">
        <v>23</v>
      </c>
      <c r="G37" s="13" t="s">
        <v>24</v>
      </c>
      <c r="H37" s="13">
        <v>11070200605</v>
      </c>
      <c r="I37" s="13" t="s">
        <v>144</v>
      </c>
      <c r="J37" s="13" t="s">
        <v>145</v>
      </c>
      <c r="K37" s="17">
        <v>69.75</v>
      </c>
      <c r="L37" s="13">
        <v>63</v>
      </c>
      <c r="M37" s="13"/>
      <c r="N37" s="18">
        <v>83.3</v>
      </c>
      <c r="O37" s="13"/>
      <c r="P37" s="19">
        <v>216.05</v>
      </c>
      <c r="Q37" s="22"/>
    </row>
    <row r="38" spans="1:17" ht="54" customHeight="1">
      <c r="A38" s="10">
        <v>35</v>
      </c>
      <c r="B38" s="14" t="s">
        <v>146</v>
      </c>
      <c r="C38" s="12" t="s">
        <v>147</v>
      </c>
      <c r="D38" s="12" t="s">
        <v>148</v>
      </c>
      <c r="E38" s="12" t="s">
        <v>149</v>
      </c>
      <c r="F38" s="12" t="s">
        <v>28</v>
      </c>
      <c r="G38" s="13" t="s">
        <v>39</v>
      </c>
      <c r="H38" s="13">
        <v>11070200310</v>
      </c>
      <c r="I38" s="13" t="s">
        <v>25</v>
      </c>
      <c r="J38" s="13" t="s">
        <v>150</v>
      </c>
      <c r="K38" s="17">
        <v>63.13</v>
      </c>
      <c r="L38" s="13">
        <v>60</v>
      </c>
      <c r="M38" s="13"/>
      <c r="N38" s="18">
        <v>77.2</v>
      </c>
      <c r="O38" s="13">
        <v>3</v>
      </c>
      <c r="P38" s="19">
        <v>203.33</v>
      </c>
      <c r="Q38" s="22"/>
    </row>
    <row r="39" spans="1:17" ht="54" customHeight="1">
      <c r="A39" s="10">
        <v>36</v>
      </c>
      <c r="B39" s="14" t="s">
        <v>151</v>
      </c>
      <c r="C39" s="12" t="s">
        <v>152</v>
      </c>
      <c r="D39" s="12" t="s">
        <v>153</v>
      </c>
      <c r="E39" s="12" t="s">
        <v>154</v>
      </c>
      <c r="F39" s="12" t="s">
        <v>23</v>
      </c>
      <c r="G39" s="13" t="s">
        <v>24</v>
      </c>
      <c r="H39" s="13">
        <v>11070203422</v>
      </c>
      <c r="I39" s="13" t="s">
        <v>25</v>
      </c>
      <c r="J39" s="13" t="s">
        <v>155</v>
      </c>
      <c r="K39" s="17">
        <v>61.63</v>
      </c>
      <c r="L39" s="13">
        <v>62.5</v>
      </c>
      <c r="M39" s="13"/>
      <c r="N39" s="18">
        <v>74.94</v>
      </c>
      <c r="O39" s="13"/>
      <c r="P39" s="19">
        <v>199.07</v>
      </c>
      <c r="Q39" s="22"/>
    </row>
    <row r="40" spans="1:17" ht="54" customHeight="1">
      <c r="A40" s="10">
        <v>37</v>
      </c>
      <c r="B40" s="10" t="s">
        <v>156</v>
      </c>
      <c r="C40" s="12" t="s">
        <v>157</v>
      </c>
      <c r="D40" s="12" t="s">
        <v>158</v>
      </c>
      <c r="E40" s="12" t="s">
        <v>159</v>
      </c>
      <c r="F40" s="12" t="s">
        <v>23</v>
      </c>
      <c r="G40" s="13" t="s">
        <v>35</v>
      </c>
      <c r="H40" s="13">
        <v>11070203204</v>
      </c>
      <c r="I40" s="13"/>
      <c r="J40" s="13" t="s">
        <v>160</v>
      </c>
      <c r="K40" s="17">
        <v>63.38</v>
      </c>
      <c r="L40" s="13">
        <v>59</v>
      </c>
      <c r="M40" s="13"/>
      <c r="N40" s="18">
        <v>76.6</v>
      </c>
      <c r="O40" s="13">
        <v>3</v>
      </c>
      <c r="P40" s="19">
        <v>201.98</v>
      </c>
      <c r="Q40" s="22"/>
    </row>
    <row r="41" spans="1:17" ht="54" customHeight="1">
      <c r="A41" s="10">
        <v>38</v>
      </c>
      <c r="B41" s="29" t="s">
        <v>161</v>
      </c>
      <c r="C41" s="40" t="s">
        <v>162</v>
      </c>
      <c r="D41" s="40" t="s">
        <v>163</v>
      </c>
      <c r="E41" s="12" t="s">
        <v>164</v>
      </c>
      <c r="F41" s="12" t="s">
        <v>23</v>
      </c>
      <c r="G41" s="13" t="s">
        <v>165</v>
      </c>
      <c r="H41" s="13">
        <v>11070202101</v>
      </c>
      <c r="I41" s="13"/>
      <c r="J41" s="13" t="s">
        <v>166</v>
      </c>
      <c r="K41" s="17">
        <v>68.5</v>
      </c>
      <c r="L41" s="13">
        <v>59.5</v>
      </c>
      <c r="M41" s="13"/>
      <c r="N41" s="18">
        <v>81.8</v>
      </c>
      <c r="O41" s="13">
        <v>3</v>
      </c>
      <c r="P41" s="19">
        <v>212.8</v>
      </c>
      <c r="Q41" s="22" t="s">
        <v>167</v>
      </c>
    </row>
    <row r="42" spans="1:17" ht="54" customHeight="1">
      <c r="A42" s="10">
        <v>39</v>
      </c>
      <c r="B42" s="30"/>
      <c r="C42" s="40"/>
      <c r="D42" s="40"/>
      <c r="E42" s="12" t="s">
        <v>168</v>
      </c>
      <c r="F42" s="12" t="s">
        <v>28</v>
      </c>
      <c r="G42" s="13" t="s">
        <v>24</v>
      </c>
      <c r="H42" s="13">
        <v>11070200422</v>
      </c>
      <c r="I42" s="13" t="s">
        <v>169</v>
      </c>
      <c r="J42" s="13" t="s">
        <v>84</v>
      </c>
      <c r="K42" s="17">
        <v>56.25</v>
      </c>
      <c r="L42" s="13">
        <v>71.5</v>
      </c>
      <c r="M42" s="13"/>
      <c r="N42" s="18">
        <v>85</v>
      </c>
      <c r="O42" s="13"/>
      <c r="P42" s="19">
        <v>212.75</v>
      </c>
      <c r="Q42" s="22" t="s">
        <v>170</v>
      </c>
    </row>
    <row r="43" spans="1:17" ht="58.5" customHeight="1">
      <c r="A43" s="10">
        <v>40</v>
      </c>
      <c r="B43" s="31"/>
      <c r="C43" s="40"/>
      <c r="D43" s="40"/>
      <c r="E43" s="12" t="s">
        <v>171</v>
      </c>
      <c r="F43" s="12" t="s">
        <v>23</v>
      </c>
      <c r="G43" s="13" t="s">
        <v>24</v>
      </c>
      <c r="H43" s="13">
        <v>11070201124</v>
      </c>
      <c r="I43" s="13" t="s">
        <v>172</v>
      </c>
      <c r="J43" s="13" t="s">
        <v>139</v>
      </c>
      <c r="K43" s="17">
        <v>63.38</v>
      </c>
      <c r="L43" s="13">
        <v>63.5</v>
      </c>
      <c r="M43" s="13"/>
      <c r="N43" s="18">
        <v>83.4</v>
      </c>
      <c r="O43" s="13"/>
      <c r="P43" s="19">
        <v>210.28</v>
      </c>
      <c r="Q43" s="22" t="s">
        <v>173</v>
      </c>
    </row>
    <row r="44" spans="1:17" ht="54" customHeight="1">
      <c r="A44" s="10">
        <v>41</v>
      </c>
      <c r="B44" s="29" t="s">
        <v>161</v>
      </c>
      <c r="C44" s="40" t="s">
        <v>162</v>
      </c>
      <c r="D44" s="40" t="s">
        <v>174</v>
      </c>
      <c r="E44" s="12" t="s">
        <v>175</v>
      </c>
      <c r="F44" s="12" t="s">
        <v>28</v>
      </c>
      <c r="G44" s="13" t="s">
        <v>35</v>
      </c>
      <c r="H44" s="13">
        <v>11070201327</v>
      </c>
      <c r="I44" s="13" t="s">
        <v>176</v>
      </c>
      <c r="J44" s="13" t="s">
        <v>134</v>
      </c>
      <c r="K44" s="17">
        <v>50.25</v>
      </c>
      <c r="L44" s="13">
        <v>68.5</v>
      </c>
      <c r="M44" s="13"/>
      <c r="N44" s="18">
        <v>79.9</v>
      </c>
      <c r="O44" s="13">
        <v>3</v>
      </c>
      <c r="P44" s="19">
        <v>201.65</v>
      </c>
      <c r="Q44" s="22" t="s">
        <v>177</v>
      </c>
    </row>
    <row r="45" spans="1:17" ht="54" customHeight="1">
      <c r="A45" s="10">
        <v>42</v>
      </c>
      <c r="B45" s="31"/>
      <c r="C45" s="40"/>
      <c r="D45" s="40"/>
      <c r="E45" s="12" t="s">
        <v>178</v>
      </c>
      <c r="F45" s="12" t="s">
        <v>28</v>
      </c>
      <c r="G45" s="13" t="s">
        <v>24</v>
      </c>
      <c r="H45" s="13">
        <v>11070202112</v>
      </c>
      <c r="I45" s="13" t="s">
        <v>179</v>
      </c>
      <c r="J45" s="13" t="s">
        <v>180</v>
      </c>
      <c r="K45" s="17">
        <v>53.5</v>
      </c>
      <c r="L45" s="13">
        <v>65.5</v>
      </c>
      <c r="M45" s="13"/>
      <c r="N45" s="18">
        <v>80.1</v>
      </c>
      <c r="O45" s="13"/>
      <c r="P45" s="19">
        <v>199.1</v>
      </c>
      <c r="Q45" s="22" t="s">
        <v>181</v>
      </c>
    </row>
    <row r="46" spans="1:17" ht="84.75" customHeight="1">
      <c r="A46" s="10">
        <v>43</v>
      </c>
      <c r="B46" s="10" t="s">
        <v>161</v>
      </c>
      <c r="C46" s="12" t="s">
        <v>182</v>
      </c>
      <c r="D46" s="12" t="s">
        <v>183</v>
      </c>
      <c r="E46" s="12" t="s">
        <v>184</v>
      </c>
      <c r="F46" s="12" t="s">
        <v>23</v>
      </c>
      <c r="G46" s="13" t="s">
        <v>24</v>
      </c>
      <c r="H46" s="13">
        <v>11070202629</v>
      </c>
      <c r="I46" s="13"/>
      <c r="J46" s="13" t="s">
        <v>74</v>
      </c>
      <c r="K46" s="17">
        <v>59.25</v>
      </c>
      <c r="L46" s="13">
        <v>55.5</v>
      </c>
      <c r="M46" s="13"/>
      <c r="N46" s="18">
        <v>84.1</v>
      </c>
      <c r="O46" s="13"/>
      <c r="P46" s="19">
        <v>198.85</v>
      </c>
      <c r="Q46" s="22"/>
    </row>
    <row r="47" spans="1:17" ht="84.75" customHeight="1">
      <c r="A47" s="10">
        <v>44</v>
      </c>
      <c r="B47" s="10" t="s">
        <v>161</v>
      </c>
      <c r="C47" s="12" t="s">
        <v>185</v>
      </c>
      <c r="D47" s="12" t="s">
        <v>186</v>
      </c>
      <c r="E47" s="12" t="s">
        <v>187</v>
      </c>
      <c r="F47" s="12" t="s">
        <v>28</v>
      </c>
      <c r="G47" s="13" t="s">
        <v>24</v>
      </c>
      <c r="H47" s="13">
        <v>11070202328</v>
      </c>
      <c r="I47" s="13" t="s">
        <v>25</v>
      </c>
      <c r="J47" s="13" t="s">
        <v>134</v>
      </c>
      <c r="K47" s="17">
        <v>64.88</v>
      </c>
      <c r="L47" s="13">
        <v>67.5</v>
      </c>
      <c r="M47" s="13"/>
      <c r="N47" s="18">
        <v>77.9</v>
      </c>
      <c r="O47" s="13"/>
      <c r="P47" s="19">
        <v>210.28</v>
      </c>
      <c r="Q47" s="22"/>
    </row>
    <row r="48" spans="1:17" ht="63" customHeight="1">
      <c r="A48" s="10">
        <v>45</v>
      </c>
      <c r="B48" s="11" t="s">
        <v>188</v>
      </c>
      <c r="C48" s="11" t="s">
        <v>188</v>
      </c>
      <c r="D48" s="12" t="s">
        <v>189</v>
      </c>
      <c r="E48" s="12" t="s">
        <v>190</v>
      </c>
      <c r="F48" s="12" t="s">
        <v>28</v>
      </c>
      <c r="G48" s="13" t="s">
        <v>24</v>
      </c>
      <c r="H48" s="13">
        <v>11070202424</v>
      </c>
      <c r="I48" s="13" t="s">
        <v>191</v>
      </c>
      <c r="J48" s="13" t="s">
        <v>192</v>
      </c>
      <c r="K48" s="17">
        <v>56.38</v>
      </c>
      <c r="L48" s="13">
        <v>63</v>
      </c>
      <c r="M48" s="13"/>
      <c r="N48" s="18">
        <v>79.5</v>
      </c>
      <c r="O48" s="13"/>
      <c r="P48" s="19">
        <v>198.88</v>
      </c>
      <c r="Q48" s="22"/>
    </row>
    <row r="49" spans="1:17" ht="54" customHeight="1">
      <c r="A49" s="10">
        <v>46</v>
      </c>
      <c r="B49" s="10" t="s">
        <v>193</v>
      </c>
      <c r="C49" s="12" t="s">
        <v>194</v>
      </c>
      <c r="D49" s="12" t="s">
        <v>195</v>
      </c>
      <c r="E49" s="11" t="s">
        <v>196</v>
      </c>
      <c r="F49" s="12" t="s">
        <v>28</v>
      </c>
      <c r="G49" s="13" t="s">
        <v>24</v>
      </c>
      <c r="H49" s="13">
        <v>11070202017</v>
      </c>
      <c r="I49" s="13" t="s">
        <v>197</v>
      </c>
      <c r="J49" s="13" t="s">
        <v>65</v>
      </c>
      <c r="K49" s="17">
        <v>59.38</v>
      </c>
      <c r="L49" s="13">
        <v>63.5</v>
      </c>
      <c r="M49" s="13"/>
      <c r="N49" s="20">
        <v>83.8</v>
      </c>
      <c r="O49" s="13"/>
      <c r="P49" s="20">
        <v>206.68</v>
      </c>
      <c r="Q49" s="22"/>
    </row>
  </sheetData>
  <sheetProtection/>
  <autoFilter ref="A3:IH49"/>
  <mergeCells count="35">
    <mergeCell ref="D33:D34"/>
    <mergeCell ref="D41:D43"/>
    <mergeCell ref="D44:D45"/>
    <mergeCell ref="C41:C43"/>
    <mergeCell ref="C44:C45"/>
    <mergeCell ref="D4:D8"/>
    <mergeCell ref="D9:D11"/>
    <mergeCell ref="D13:D14"/>
    <mergeCell ref="D15:D16"/>
    <mergeCell ref="D17:D21"/>
    <mergeCell ref="D22:D25"/>
    <mergeCell ref="D26:D29"/>
    <mergeCell ref="D30:D32"/>
    <mergeCell ref="B44:B45"/>
    <mergeCell ref="C4:C8"/>
    <mergeCell ref="C9:C11"/>
    <mergeCell ref="C13:C14"/>
    <mergeCell ref="C15:C16"/>
    <mergeCell ref="C17:C21"/>
    <mergeCell ref="C22:C25"/>
    <mergeCell ref="C26:C29"/>
    <mergeCell ref="C30:C32"/>
    <mergeCell ref="C33:C34"/>
    <mergeCell ref="B17:B21"/>
    <mergeCell ref="B22:B25"/>
    <mergeCell ref="B26:B29"/>
    <mergeCell ref="B30:B32"/>
    <mergeCell ref="B33:B34"/>
    <mergeCell ref="B41:B43"/>
    <mergeCell ref="A1:C1"/>
    <mergeCell ref="A2:Q2"/>
    <mergeCell ref="B4:B8"/>
    <mergeCell ref="B9:B11"/>
    <mergeCell ref="B13:B14"/>
    <mergeCell ref="B15:B16"/>
  </mergeCells>
  <printOptions/>
  <pageMargins left="0.4326388888888889" right="0.4326388888888889" top="0.39305555555555555" bottom="0.7479166666666667" header="0.275" footer="0.5"/>
  <pageSetup fitToHeight="0" fitToWidth="1"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TJH</cp:lastModifiedBy>
  <dcterms:created xsi:type="dcterms:W3CDTF">1996-12-17T01:32:42Z</dcterms:created>
  <dcterms:modified xsi:type="dcterms:W3CDTF">2021-07-16T14:40:46Z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08383ABBF5DC45429747EC355A935CF4</vt:lpwstr>
  </property>
  <property fmtid="{D5CDD505-2E9C-101B-9397-08002B2CF9AE}" pid="3" name="KSOProductBuildVer">
    <vt:lpwstr>2052-11.1.0.10578</vt:lpwstr>
  </property>
</Properties>
</file>