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4180" windowHeight="13065"/>
  </bookViews>
  <sheets>
    <sheet name="花名册" sheetId="3" r:id="rId1"/>
  </sheets>
  <definedNames>
    <definedName name="_xlnm._FilterDatabase" localSheetId="0" hidden="1">花名册!$A$2:$M$77</definedName>
    <definedName name="_xlnm.Print_Titles" localSheetId="0">花名册!$2:$2</definedName>
  </definedNames>
  <calcPr calcId="152511"/>
</workbook>
</file>

<file path=xl/calcChain.xml><?xml version="1.0" encoding="utf-8"?>
<calcChain xmlns="http://schemas.openxmlformats.org/spreadsheetml/2006/main">
  <c r="K5" i="3" l="1"/>
  <c r="K4" i="3"/>
  <c r="K6" i="3"/>
  <c r="K7" i="3"/>
  <c r="K8" i="3"/>
  <c r="K9" i="3"/>
  <c r="K10" i="3"/>
  <c r="K11" i="3"/>
  <c r="K12" i="3"/>
  <c r="K13" i="3"/>
  <c r="K14" i="3"/>
  <c r="K16" i="3"/>
  <c r="K15" i="3"/>
  <c r="K18" i="3"/>
  <c r="K19" i="3"/>
  <c r="K17" i="3"/>
  <c r="K21" i="3"/>
  <c r="K20" i="3"/>
  <c r="K22" i="3"/>
  <c r="K23" i="3"/>
  <c r="K24" i="3"/>
  <c r="K25" i="3"/>
  <c r="K27" i="3"/>
  <c r="K26" i="3"/>
  <c r="K29" i="3"/>
  <c r="K28" i="3"/>
  <c r="K30" i="3"/>
  <c r="K31" i="3"/>
  <c r="K32" i="3"/>
  <c r="K33" i="3"/>
  <c r="K34" i="3"/>
  <c r="K35" i="3"/>
  <c r="K36" i="3"/>
  <c r="K37" i="3"/>
  <c r="K39" i="3"/>
  <c r="K38" i="3"/>
  <c r="K40" i="3"/>
  <c r="K41" i="3"/>
  <c r="K42" i="3"/>
  <c r="K44" i="3"/>
  <c r="K45" i="3"/>
  <c r="K43" i="3"/>
  <c r="K46" i="3"/>
  <c r="K47" i="3"/>
  <c r="K48" i="3"/>
  <c r="K50" i="3"/>
  <c r="K49" i="3"/>
  <c r="K51" i="3"/>
  <c r="K52" i="3"/>
  <c r="K53" i="3"/>
  <c r="K54" i="3"/>
  <c r="K55" i="3"/>
  <c r="K56" i="3"/>
  <c r="K57" i="3"/>
  <c r="K58" i="3"/>
  <c r="K60" i="3"/>
  <c r="K59" i="3"/>
  <c r="K61" i="3"/>
  <c r="K63" i="3"/>
  <c r="K62" i="3"/>
  <c r="K64" i="3"/>
  <c r="K65" i="3"/>
  <c r="K66" i="3"/>
  <c r="K67" i="3"/>
  <c r="K69" i="3"/>
  <c r="K68" i="3"/>
  <c r="K70" i="3"/>
  <c r="K71" i="3"/>
  <c r="K72" i="3"/>
  <c r="K73" i="3"/>
  <c r="K74" i="3"/>
  <c r="K76" i="3"/>
  <c r="K75" i="3"/>
  <c r="K77" i="3"/>
  <c r="K3" i="3"/>
</calcChain>
</file>

<file path=xl/sharedStrings.xml><?xml version="1.0" encoding="utf-8"?>
<sst xmlns="http://schemas.openxmlformats.org/spreadsheetml/2006/main" count="476" uniqueCount="274">
  <si>
    <t>考生姓名</t>
  </si>
  <si>
    <t>性别</t>
  </si>
  <si>
    <t>民族</t>
  </si>
  <si>
    <t>准考证号</t>
  </si>
  <si>
    <t>522012132</t>
  </si>
  <si>
    <t>姚妮</t>
  </si>
  <si>
    <t>女</t>
  </si>
  <si>
    <t>汉族</t>
  </si>
  <si>
    <t>1145014303625</t>
  </si>
  <si>
    <t>张艺兰</t>
  </si>
  <si>
    <t>1145014300101</t>
  </si>
  <si>
    <t>何桂林</t>
  </si>
  <si>
    <t>男</t>
  </si>
  <si>
    <t>1145014303515</t>
  </si>
  <si>
    <t>522012134</t>
  </si>
  <si>
    <t>周小焱</t>
  </si>
  <si>
    <t>壮族</t>
  </si>
  <si>
    <t>3145017601801</t>
  </si>
  <si>
    <t>蓝笛</t>
  </si>
  <si>
    <t>瑶族</t>
  </si>
  <si>
    <t>3145017600221</t>
  </si>
  <si>
    <t>甘霖</t>
  </si>
  <si>
    <t>3145017600909</t>
  </si>
  <si>
    <t>522012136</t>
  </si>
  <si>
    <t>廖香璇</t>
  </si>
  <si>
    <t>3145017600902</t>
  </si>
  <si>
    <t>吴家铃</t>
  </si>
  <si>
    <t>3145017600814</t>
  </si>
  <si>
    <t>522012137</t>
  </si>
  <si>
    <t>李多兰</t>
  </si>
  <si>
    <t>5645014903811</t>
  </si>
  <si>
    <t>黄群</t>
  </si>
  <si>
    <t>5645014903202</t>
  </si>
  <si>
    <t>张庆丽</t>
  </si>
  <si>
    <t>5645014903629</t>
  </si>
  <si>
    <t>522012138</t>
  </si>
  <si>
    <t>张沈玉</t>
  </si>
  <si>
    <t>2145017500122</t>
  </si>
  <si>
    <t>陆彩云</t>
  </si>
  <si>
    <t>2145017500929</t>
  </si>
  <si>
    <t>朱艳</t>
  </si>
  <si>
    <t>2145017500604</t>
  </si>
  <si>
    <t>522012139</t>
  </si>
  <si>
    <t>陈俊海</t>
  </si>
  <si>
    <t>3145017600229</t>
  </si>
  <si>
    <t>黄荣磊</t>
  </si>
  <si>
    <t>3145017600815</t>
  </si>
  <si>
    <t>钟耀东</t>
  </si>
  <si>
    <t>3145017600930</t>
  </si>
  <si>
    <t>522012140</t>
  </si>
  <si>
    <t>潘路瑶</t>
  </si>
  <si>
    <t>5645014903229</t>
  </si>
  <si>
    <t>韦祝花</t>
  </si>
  <si>
    <t>5645014903219</t>
  </si>
  <si>
    <t>黄慧琳</t>
  </si>
  <si>
    <t>5645014903303</t>
  </si>
  <si>
    <t>522012143</t>
  </si>
  <si>
    <t>陆华</t>
  </si>
  <si>
    <t>3145017600110</t>
  </si>
  <si>
    <t>黄英丽</t>
  </si>
  <si>
    <t>3145017601116</t>
  </si>
  <si>
    <t>522012144</t>
  </si>
  <si>
    <t>李文献</t>
  </si>
  <si>
    <t>3145017600606</t>
  </si>
  <si>
    <t>杨凤伟</t>
  </si>
  <si>
    <t>3145017601607</t>
  </si>
  <si>
    <t>谢有友</t>
  </si>
  <si>
    <t>3145017600922</t>
  </si>
  <si>
    <t>522012145</t>
  </si>
  <si>
    <t>谢辅业</t>
  </si>
  <si>
    <t>1145014300424</t>
  </si>
  <si>
    <t>向隆强</t>
  </si>
  <si>
    <t>1145014302412</t>
  </si>
  <si>
    <t>赵凯经</t>
  </si>
  <si>
    <t>1145014304028</t>
  </si>
  <si>
    <t>522012146</t>
  </si>
  <si>
    <t>杨雯舒</t>
  </si>
  <si>
    <t>3145017600826</t>
  </si>
  <si>
    <t>黄振连</t>
  </si>
  <si>
    <t>3145017600526</t>
  </si>
  <si>
    <t>袁美楠</t>
  </si>
  <si>
    <t>3145017601715</t>
  </si>
  <si>
    <t>522012147</t>
  </si>
  <si>
    <t>骆威松</t>
  </si>
  <si>
    <t>2145017500530</t>
  </si>
  <si>
    <t>陆园园</t>
  </si>
  <si>
    <t>2145017501807</t>
  </si>
  <si>
    <t>黄珍梅</t>
  </si>
  <si>
    <t>2145017500704</t>
  </si>
  <si>
    <t>522012149</t>
  </si>
  <si>
    <t>韦书香</t>
  </si>
  <si>
    <t>2145017500524</t>
  </si>
  <si>
    <t>王雪菲</t>
  </si>
  <si>
    <t>2145017500709</t>
  </si>
  <si>
    <t>张佳</t>
  </si>
  <si>
    <t>2145017500625</t>
  </si>
  <si>
    <t>522012150</t>
  </si>
  <si>
    <t>覃萍</t>
  </si>
  <si>
    <t>5645014903518</t>
  </si>
  <si>
    <t>蒲俞陆</t>
  </si>
  <si>
    <t>5645014903007</t>
  </si>
  <si>
    <t>张雪兰</t>
  </si>
  <si>
    <t>5645014903101</t>
  </si>
  <si>
    <t>522012152</t>
  </si>
  <si>
    <t>钟琦</t>
  </si>
  <si>
    <t>2145017500318</t>
  </si>
  <si>
    <t>王传星</t>
  </si>
  <si>
    <t>2145017501222</t>
  </si>
  <si>
    <t>郑成章</t>
  </si>
  <si>
    <t>2145017500521</t>
  </si>
  <si>
    <t>522012153</t>
  </si>
  <si>
    <t>华薇薇</t>
  </si>
  <si>
    <t>2145017501101</t>
  </si>
  <si>
    <t>郭经环</t>
  </si>
  <si>
    <t>2145017500311</t>
  </si>
  <si>
    <t>522012155</t>
  </si>
  <si>
    <t>李昌达</t>
  </si>
  <si>
    <t>1145014303516</t>
  </si>
  <si>
    <t>韦奥</t>
  </si>
  <si>
    <t>1145014302007</t>
  </si>
  <si>
    <t>何晨冰</t>
  </si>
  <si>
    <t>1145014301122</t>
  </si>
  <si>
    <t>522012156</t>
  </si>
  <si>
    <t>柳华</t>
  </si>
  <si>
    <t>2145017500718</t>
  </si>
  <si>
    <t>522012157</t>
  </si>
  <si>
    <t>黄茹</t>
  </si>
  <si>
    <t>3145017601923</t>
  </si>
  <si>
    <t>雷霜洁</t>
  </si>
  <si>
    <t>3145017601721</t>
  </si>
  <si>
    <t>汤晓倩</t>
  </si>
  <si>
    <t>3145017600623</t>
  </si>
  <si>
    <t>522012158</t>
  </si>
  <si>
    <t>苏珊</t>
  </si>
  <si>
    <t>3145017600512</t>
  </si>
  <si>
    <t>522012159</t>
  </si>
  <si>
    <t>陈锦萍</t>
  </si>
  <si>
    <t>3145017601206</t>
  </si>
  <si>
    <t>谢孟彧</t>
  </si>
  <si>
    <t>3145017601225</t>
  </si>
  <si>
    <t>孙世超</t>
  </si>
  <si>
    <t>3145017601914</t>
  </si>
  <si>
    <t>522012160</t>
  </si>
  <si>
    <t>韦菊香</t>
  </si>
  <si>
    <t>2145017501011</t>
  </si>
  <si>
    <t>张碧莹</t>
  </si>
  <si>
    <t>2145017501410</t>
  </si>
  <si>
    <t>刘翠珊</t>
  </si>
  <si>
    <t>2145017500220</t>
  </si>
  <si>
    <t>522012161</t>
  </si>
  <si>
    <t>阮湛铭</t>
  </si>
  <si>
    <t>2145017500430</t>
  </si>
  <si>
    <t>陈海燕</t>
  </si>
  <si>
    <t>2145017501805</t>
  </si>
  <si>
    <t>李丽玲</t>
  </si>
  <si>
    <t>2145017500912</t>
  </si>
  <si>
    <t>522012164</t>
  </si>
  <si>
    <t>黄泓</t>
  </si>
  <si>
    <t>1145014303416</t>
  </si>
  <si>
    <t>卢宏鸣</t>
  </si>
  <si>
    <t>1145014302118</t>
  </si>
  <si>
    <t>黄亮骞</t>
  </si>
  <si>
    <t>1145014302923</t>
  </si>
  <si>
    <t>522012165</t>
  </si>
  <si>
    <t>王亚明</t>
  </si>
  <si>
    <t>1145014303828</t>
  </si>
  <si>
    <t>李雷</t>
  </si>
  <si>
    <t>1145014302519</t>
  </si>
  <si>
    <t>石俭才</t>
  </si>
  <si>
    <t>1145014301130</t>
  </si>
  <si>
    <t>莫彭静</t>
  </si>
  <si>
    <t>水族</t>
  </si>
  <si>
    <t>1145014302405</t>
  </si>
  <si>
    <t>522012167</t>
  </si>
  <si>
    <t>吴凌榕</t>
  </si>
  <si>
    <t>5245015100603</t>
  </si>
  <si>
    <t>李新汶</t>
  </si>
  <si>
    <t>5245015101127</t>
  </si>
  <si>
    <t>李树松</t>
  </si>
  <si>
    <t>5245015100305</t>
  </si>
  <si>
    <t>522012169</t>
  </si>
  <si>
    <t>王军文</t>
  </si>
  <si>
    <t>5245015100417</t>
  </si>
  <si>
    <t>蓝春碧</t>
  </si>
  <si>
    <t>5245015100922</t>
  </si>
  <si>
    <t>周国明</t>
  </si>
  <si>
    <t>5245015100913</t>
  </si>
  <si>
    <t>招聘岗位</t>
  </si>
  <si>
    <t>招聘
人数</t>
    <phoneticPr fontId="3" type="noConversion"/>
  </si>
  <si>
    <t>招聘岗位代码</t>
  </si>
  <si>
    <t>笔试总
成绩</t>
    <phoneticPr fontId="3" type="noConversion"/>
  </si>
  <si>
    <t>面试
成绩</t>
    <phoneticPr fontId="3" type="noConversion"/>
  </si>
  <si>
    <t>总成绩
（笔试总成绩×50%+面试成绩）</t>
    <phoneticPr fontId="3" type="noConversion"/>
  </si>
  <si>
    <t>排名</t>
    <phoneticPr fontId="3" type="noConversion"/>
  </si>
  <si>
    <t>南宁市江南区吴圩镇卫生和计划生育服务管理所（南宁市江南区吴圩镇计划生育办公室）办公室文秘</t>
    <phoneticPr fontId="2" type="noConversion"/>
  </si>
  <si>
    <t>南宁经济技术开发区八桂绿城小学电教管理员（聘用教师控制数）</t>
    <phoneticPr fontId="2" type="noConversion"/>
  </si>
  <si>
    <t>南宁市奥园小学综合实验室管理员（聘用教师控制数）</t>
    <phoneticPr fontId="2" type="noConversion"/>
  </si>
  <si>
    <t>南宁市碧翠园学校校医（聘用教师控制数）</t>
    <phoneticPr fontId="2" type="noConversion"/>
  </si>
  <si>
    <t>南宁市碧翠园学校图书室管理员（聘用教师控制数）</t>
    <phoneticPr fontId="2" type="noConversion"/>
  </si>
  <si>
    <t>南宁市碧翠园学校网络技术员（聘用教师控制数）</t>
    <phoneticPr fontId="2" type="noConversion"/>
  </si>
  <si>
    <t>南宁市江南区高岭小学校医（聘用教师控制数）</t>
    <phoneticPr fontId="2" type="noConversion"/>
  </si>
  <si>
    <t>南宁市金凯初级中学物理实验员（聘用教师控制数）</t>
    <phoneticPr fontId="2" type="noConversion"/>
  </si>
  <si>
    <t>南宁市金凯初级中学物理实验室管理员（聘用教师控制数）</t>
    <phoneticPr fontId="2" type="noConversion"/>
  </si>
  <si>
    <t>南宁市金凯初级中学水电工（后勤控制数）</t>
    <phoneticPr fontId="2" type="noConversion"/>
  </si>
  <si>
    <t>南宁市江南区居仁小学实验员（聘用教师控制数）</t>
    <phoneticPr fontId="2" type="noConversion"/>
  </si>
  <si>
    <t>南宁市江南区罗村小学图书室管理员（聘用教师控制数）</t>
    <phoneticPr fontId="2" type="noConversion"/>
  </si>
  <si>
    <t>南宁市江南区明阳第二初级中学图书室管理员（聘用教师控制数）</t>
    <phoneticPr fontId="2" type="noConversion"/>
  </si>
  <si>
    <t>南宁市江南区明阳中学校医（聘用教师控制数）</t>
    <phoneticPr fontId="2" type="noConversion"/>
  </si>
  <si>
    <t>南宁市江南区群益小学图书室管理员（聘用教师控制数）</t>
    <phoneticPr fontId="2" type="noConversion"/>
  </si>
  <si>
    <t>南宁经济技术开发区第三小学图书室管理员（聘用教师控制数）</t>
    <phoneticPr fontId="2" type="noConversion"/>
  </si>
  <si>
    <t>南宁经济技术开发区第一小学综合工勤（后勤控制数）</t>
    <phoneticPr fontId="2" type="noConversion"/>
  </si>
  <si>
    <t>南宁经济技术开发区第一初级中学图书室管理员（聘用教师控制数）</t>
    <phoneticPr fontId="2" type="noConversion"/>
  </si>
  <si>
    <t>南宁经济技术开发区第一初级中学生物实验员（聘用教师控制数）</t>
    <phoneticPr fontId="2" type="noConversion"/>
  </si>
  <si>
    <t>南宁经济技术开发区第一初级中学物理实验员（聘用教师控制数）</t>
    <phoneticPr fontId="2" type="noConversion"/>
  </si>
  <si>
    <t>南宁经济技术开发区第一初级中学化学实验员（聘用教师控制数）</t>
    <phoneticPr fontId="2" type="noConversion"/>
  </si>
  <si>
    <t>南宁市金阳路小学图书室管理员（聘用教师控制数）</t>
    <phoneticPr fontId="2" type="noConversion"/>
  </si>
  <si>
    <t>南宁市金凯路小学图书管理员（聘用教师控制数）</t>
    <phoneticPr fontId="2" type="noConversion"/>
  </si>
  <si>
    <t>南宁市江南区高山塘小学水电工（后勤控制数）</t>
    <phoneticPr fontId="2" type="noConversion"/>
  </si>
  <si>
    <t>南宁市江南区吴圩镇初级中学水电工（后勤控制数）</t>
    <phoneticPr fontId="2" type="noConversion"/>
  </si>
  <si>
    <t>南宁市江南区那洪卫生院临床医学</t>
    <phoneticPr fontId="2" type="noConversion"/>
  </si>
  <si>
    <t>南宁市吴圩明阳工业园区社区卫生服务中心西医临床</t>
    <phoneticPr fontId="2" type="noConversion"/>
  </si>
  <si>
    <t>备注</t>
    <phoneticPr fontId="2" type="noConversion"/>
  </si>
  <si>
    <t>1</t>
    <phoneticPr fontId="2" type="noConversion"/>
  </si>
  <si>
    <t>2</t>
    <phoneticPr fontId="2" type="noConversion"/>
  </si>
  <si>
    <t>3</t>
    <phoneticPr fontId="2" type="noConversion"/>
  </si>
  <si>
    <t>面试缺考</t>
    <phoneticPr fontId="2" type="noConversion"/>
  </si>
  <si>
    <t>1</t>
    <phoneticPr fontId="2" type="noConversion"/>
  </si>
  <si>
    <t>3</t>
    <phoneticPr fontId="2" type="noConversion"/>
  </si>
  <si>
    <t>1</t>
    <phoneticPr fontId="2" type="noConversion"/>
  </si>
  <si>
    <t>序号</t>
    <phoneticPr fontId="2" type="noConversion"/>
  </si>
  <si>
    <t>4</t>
    <phoneticPr fontId="2" type="noConversion"/>
  </si>
  <si>
    <t>5</t>
    <phoneticPr fontId="2" type="noConversion"/>
  </si>
  <si>
    <t>6</t>
    <phoneticPr fontId="2" type="noConversion"/>
  </si>
  <si>
    <t>7</t>
    <phoneticPr fontId="2" type="noConversion"/>
  </si>
  <si>
    <t>8</t>
    <phoneticPr fontId="2" type="noConversion"/>
  </si>
  <si>
    <t>9</t>
    <phoneticPr fontId="2" type="noConversion"/>
  </si>
  <si>
    <r>
      <t>1</t>
    </r>
    <r>
      <rPr>
        <sz val="12"/>
        <rFont val="宋体"/>
        <family val="3"/>
        <charset val="134"/>
      </rPr>
      <t>0</t>
    </r>
    <phoneticPr fontId="2" type="noConversion"/>
  </si>
  <si>
    <r>
      <t>1</t>
    </r>
    <r>
      <rPr>
        <sz val="12"/>
        <rFont val="宋体"/>
        <family val="3"/>
        <charset val="134"/>
      </rPr>
      <t>1</t>
    </r>
    <phoneticPr fontId="2" type="noConversion"/>
  </si>
  <si>
    <r>
      <t>1</t>
    </r>
    <r>
      <rPr>
        <sz val="12"/>
        <rFont val="宋体"/>
        <family val="3"/>
        <charset val="134"/>
      </rPr>
      <t>2</t>
    </r>
    <phoneticPr fontId="2" type="noConversion"/>
  </si>
  <si>
    <r>
      <t>1</t>
    </r>
    <r>
      <rPr>
        <sz val="12"/>
        <rFont val="宋体"/>
        <family val="3"/>
        <charset val="134"/>
      </rPr>
      <t>3</t>
    </r>
    <phoneticPr fontId="2" type="noConversion"/>
  </si>
  <si>
    <r>
      <t>1</t>
    </r>
    <r>
      <rPr>
        <sz val="12"/>
        <rFont val="宋体"/>
        <family val="3"/>
        <charset val="134"/>
      </rPr>
      <t>4</t>
    </r>
    <phoneticPr fontId="2" type="noConversion"/>
  </si>
  <si>
    <r>
      <t>1</t>
    </r>
    <r>
      <rPr>
        <sz val="12"/>
        <rFont val="宋体"/>
        <family val="3"/>
        <charset val="134"/>
      </rPr>
      <t>5</t>
    </r>
    <phoneticPr fontId="2" type="noConversion"/>
  </si>
  <si>
    <r>
      <t>1</t>
    </r>
    <r>
      <rPr>
        <sz val="12"/>
        <rFont val="宋体"/>
        <family val="3"/>
        <charset val="134"/>
      </rPr>
      <t>6</t>
    </r>
    <phoneticPr fontId="2" type="noConversion"/>
  </si>
  <si>
    <r>
      <t>1</t>
    </r>
    <r>
      <rPr>
        <sz val="12"/>
        <rFont val="宋体"/>
        <family val="3"/>
        <charset val="134"/>
      </rPr>
      <t>7</t>
    </r>
    <phoneticPr fontId="2" type="noConversion"/>
  </si>
  <si>
    <r>
      <t>1</t>
    </r>
    <r>
      <rPr>
        <sz val="12"/>
        <rFont val="宋体"/>
        <family val="3"/>
        <charset val="134"/>
      </rPr>
      <t>8</t>
    </r>
    <phoneticPr fontId="2" type="noConversion"/>
  </si>
  <si>
    <r>
      <t>1</t>
    </r>
    <r>
      <rPr>
        <sz val="12"/>
        <rFont val="宋体"/>
        <family val="3"/>
        <charset val="134"/>
      </rPr>
      <t>9</t>
    </r>
    <phoneticPr fontId="2" type="noConversion"/>
  </si>
  <si>
    <r>
      <t>2</t>
    </r>
    <r>
      <rPr>
        <sz val="12"/>
        <rFont val="宋体"/>
        <family val="3"/>
        <charset val="134"/>
      </rPr>
      <t>0</t>
    </r>
    <phoneticPr fontId="2" type="noConversion"/>
  </si>
  <si>
    <r>
      <t>2</t>
    </r>
    <r>
      <rPr>
        <sz val="12"/>
        <rFont val="宋体"/>
        <family val="3"/>
        <charset val="134"/>
      </rPr>
      <t>1</t>
    </r>
    <phoneticPr fontId="2" type="noConversion"/>
  </si>
  <si>
    <r>
      <t>2</t>
    </r>
    <r>
      <rPr>
        <sz val="12"/>
        <rFont val="宋体"/>
        <family val="3"/>
        <charset val="134"/>
      </rPr>
      <t>2</t>
    </r>
    <phoneticPr fontId="2" type="noConversion"/>
  </si>
  <si>
    <r>
      <t>2</t>
    </r>
    <r>
      <rPr>
        <sz val="12"/>
        <rFont val="宋体"/>
        <family val="3"/>
        <charset val="134"/>
      </rPr>
      <t>3</t>
    </r>
    <phoneticPr fontId="2" type="noConversion"/>
  </si>
  <si>
    <r>
      <t>2</t>
    </r>
    <r>
      <rPr>
        <sz val="12"/>
        <rFont val="宋体"/>
        <family val="3"/>
        <charset val="134"/>
      </rPr>
      <t>4</t>
    </r>
    <phoneticPr fontId="2" type="noConversion"/>
  </si>
  <si>
    <r>
      <t>2</t>
    </r>
    <r>
      <rPr>
        <sz val="12"/>
        <rFont val="宋体"/>
        <family val="3"/>
        <charset val="134"/>
      </rPr>
      <t>5</t>
    </r>
    <phoneticPr fontId="2" type="noConversion"/>
  </si>
  <si>
    <r>
      <t>2</t>
    </r>
    <r>
      <rPr>
        <sz val="12"/>
        <rFont val="宋体"/>
        <family val="3"/>
        <charset val="134"/>
      </rPr>
      <t>6</t>
    </r>
    <phoneticPr fontId="2" type="noConversion"/>
  </si>
  <si>
    <r>
      <t>2</t>
    </r>
    <r>
      <rPr>
        <sz val="12"/>
        <rFont val="宋体"/>
        <family val="3"/>
        <charset val="134"/>
      </rPr>
      <t>7</t>
    </r>
    <phoneticPr fontId="2" type="noConversion"/>
  </si>
  <si>
    <t>2</t>
    <phoneticPr fontId="2" type="noConversion"/>
  </si>
  <si>
    <t>3</t>
    <phoneticPr fontId="2" type="noConversion"/>
  </si>
  <si>
    <t>1</t>
    <phoneticPr fontId="2" type="noConversion"/>
  </si>
  <si>
    <t>2</t>
    <phoneticPr fontId="2" type="noConversion"/>
  </si>
  <si>
    <t>1</t>
    <phoneticPr fontId="2" type="noConversion"/>
  </si>
  <si>
    <t>1</t>
    <phoneticPr fontId="2" type="noConversion"/>
  </si>
  <si>
    <t>2</t>
    <phoneticPr fontId="2" type="noConversion"/>
  </si>
  <si>
    <t>3</t>
    <phoneticPr fontId="2" type="noConversion"/>
  </si>
  <si>
    <t>1</t>
    <phoneticPr fontId="2" type="noConversion"/>
  </si>
  <si>
    <t>3</t>
    <phoneticPr fontId="2" type="noConversion"/>
  </si>
  <si>
    <t>1</t>
    <phoneticPr fontId="2" type="noConversion"/>
  </si>
  <si>
    <t>2</t>
    <phoneticPr fontId="2" type="noConversion"/>
  </si>
  <si>
    <t>2</t>
    <phoneticPr fontId="2" type="noConversion"/>
  </si>
  <si>
    <t>1</t>
    <phoneticPr fontId="2" type="noConversion"/>
  </si>
  <si>
    <t>2</t>
    <phoneticPr fontId="2" type="noConversion"/>
  </si>
  <si>
    <t>2</t>
    <phoneticPr fontId="2" type="noConversion"/>
  </si>
  <si>
    <t>面试缺考</t>
    <phoneticPr fontId="2" type="noConversion"/>
  </si>
  <si>
    <t>面试缺考</t>
    <phoneticPr fontId="2" type="noConversion"/>
  </si>
  <si>
    <t>面试缺考</t>
    <phoneticPr fontId="2" type="noConversion"/>
  </si>
  <si>
    <t>南宁经济技术开发区2021年公开考试招聘事业单位工作人员成绩表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</si>
</sst>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7" x14ac:knownFonts="1">
    <font>
      <sz val="12"/>
      <name val="宋体"/>
      <charset val="134"/>
    </font>
    <font>
      <sz val="12"/>
      <name val="仿宋_GB2312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  <scheme val="major"/>
    </font>
    <font>
      <sz val="18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49" fontId="0" fillId="2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M77"/>
  <sheetViews>
    <sheetView tabSelected="1" zoomScaleNormal="100" workbookViewId="0">
      <selection activeCell="Q3" sqref="Q3"/>
    </sheetView>
  </sheetViews>
  <sheetFormatPr defaultColWidth="8.75" defaultRowHeight="14.25" x14ac:dyDescent="0.15"/>
  <cols>
    <col min="1" max="1" width="5.5" style="1" bestFit="1" customWidth="1"/>
    <col min="2" max="2" width="23" style="1" customWidth="1"/>
    <col min="3" max="3" width="6.375" style="1" customWidth="1"/>
    <col min="4" max="4" width="11.125" style="1" customWidth="1"/>
    <col min="5" max="5" width="9.625" style="1" customWidth="1"/>
    <col min="6" max="6" width="6.25" style="1" customWidth="1"/>
    <col min="7" max="7" width="5.875" style="1" customWidth="1"/>
    <col min="8" max="8" width="15.5" style="1" customWidth="1"/>
    <col min="9" max="9" width="6.875" style="1" customWidth="1"/>
    <col min="10" max="10" width="7.75" style="1" customWidth="1"/>
    <col min="11" max="11" width="16.75" style="1" customWidth="1"/>
    <col min="12" max="12" width="7.125" style="2" customWidth="1"/>
    <col min="13" max="13" width="6.125" style="1" customWidth="1"/>
    <col min="14" max="16384" width="8.75" style="1"/>
  </cols>
  <sheetData>
    <row r="1" spans="1:13" ht="49.5" customHeight="1" x14ac:dyDescent="0.15">
      <c r="A1" s="14" t="s">
        <v>273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6" customFormat="1" ht="49.5" customHeight="1" x14ac:dyDescent="0.15">
      <c r="A2" s="10" t="s">
        <v>229</v>
      </c>
      <c r="B2" s="10" t="s">
        <v>187</v>
      </c>
      <c r="C2" s="11" t="s">
        <v>188</v>
      </c>
      <c r="D2" s="10" t="s">
        <v>189</v>
      </c>
      <c r="E2" s="10" t="s">
        <v>0</v>
      </c>
      <c r="F2" s="11" t="s">
        <v>1</v>
      </c>
      <c r="G2" s="10" t="s">
        <v>2</v>
      </c>
      <c r="H2" s="11" t="s">
        <v>3</v>
      </c>
      <c r="I2" s="10" t="s">
        <v>190</v>
      </c>
      <c r="J2" s="10" t="s">
        <v>191</v>
      </c>
      <c r="K2" s="10" t="s">
        <v>192</v>
      </c>
      <c r="L2" s="10" t="s">
        <v>193</v>
      </c>
      <c r="M2" s="10" t="s">
        <v>221</v>
      </c>
    </row>
    <row r="3" spans="1:13" ht="38.25" customHeight="1" x14ac:dyDescent="0.15">
      <c r="A3" s="12" t="s">
        <v>226</v>
      </c>
      <c r="B3" s="13" t="s">
        <v>194</v>
      </c>
      <c r="C3" s="13">
        <v>1</v>
      </c>
      <c r="D3" s="13" t="s">
        <v>4</v>
      </c>
      <c r="E3" s="3" t="s">
        <v>5</v>
      </c>
      <c r="F3" s="4" t="s">
        <v>6</v>
      </c>
      <c r="G3" s="4" t="s">
        <v>7</v>
      </c>
      <c r="H3" s="4" t="s">
        <v>8</v>
      </c>
      <c r="I3" s="4">
        <v>226</v>
      </c>
      <c r="J3" s="4">
        <v>88.9</v>
      </c>
      <c r="K3" s="9">
        <f t="shared" ref="K3:K66" si="0">I3*0.5+J3</f>
        <v>201.9</v>
      </c>
      <c r="L3" s="7" t="s">
        <v>256</v>
      </c>
      <c r="M3" s="5"/>
    </row>
    <row r="4" spans="1:13" ht="38.25" customHeight="1" x14ac:dyDescent="0.15">
      <c r="A4" s="13"/>
      <c r="B4" s="13"/>
      <c r="C4" s="13"/>
      <c r="D4" s="13"/>
      <c r="E4" s="3" t="s">
        <v>11</v>
      </c>
      <c r="F4" s="4" t="s">
        <v>12</v>
      </c>
      <c r="G4" s="4" t="s">
        <v>7</v>
      </c>
      <c r="H4" s="4" t="s">
        <v>13</v>
      </c>
      <c r="I4" s="4">
        <v>203</v>
      </c>
      <c r="J4" s="4">
        <v>83.4</v>
      </c>
      <c r="K4" s="9">
        <f>I4*0.5+J4</f>
        <v>184.9</v>
      </c>
      <c r="L4" s="7" t="s">
        <v>257</v>
      </c>
      <c r="M4" s="5"/>
    </row>
    <row r="5" spans="1:13" ht="38.25" customHeight="1" x14ac:dyDescent="0.15">
      <c r="A5" s="13"/>
      <c r="B5" s="13"/>
      <c r="C5" s="13"/>
      <c r="D5" s="13"/>
      <c r="E5" s="3" t="s">
        <v>9</v>
      </c>
      <c r="F5" s="4" t="s">
        <v>6</v>
      </c>
      <c r="G5" s="4" t="s">
        <v>7</v>
      </c>
      <c r="H5" s="4" t="s">
        <v>10</v>
      </c>
      <c r="I5" s="4">
        <v>203</v>
      </c>
      <c r="J5" s="4">
        <v>78.599999999999994</v>
      </c>
      <c r="K5" s="9">
        <f t="shared" si="0"/>
        <v>180.1</v>
      </c>
      <c r="L5" s="7" t="s">
        <v>227</v>
      </c>
      <c r="M5" s="5"/>
    </row>
    <row r="6" spans="1:13" ht="38.25" customHeight="1" x14ac:dyDescent="0.15">
      <c r="A6" s="12" t="s">
        <v>223</v>
      </c>
      <c r="B6" s="13" t="s">
        <v>195</v>
      </c>
      <c r="C6" s="13">
        <v>1</v>
      </c>
      <c r="D6" s="13" t="s">
        <v>14</v>
      </c>
      <c r="E6" s="3" t="s">
        <v>15</v>
      </c>
      <c r="F6" s="4" t="s">
        <v>6</v>
      </c>
      <c r="G6" s="4" t="s">
        <v>16</v>
      </c>
      <c r="H6" s="4" t="s">
        <v>17</v>
      </c>
      <c r="I6" s="4">
        <v>219</v>
      </c>
      <c r="J6" s="4">
        <v>80.599999999999994</v>
      </c>
      <c r="K6" s="9">
        <f t="shared" si="0"/>
        <v>190.1</v>
      </c>
      <c r="L6" s="7" t="s">
        <v>226</v>
      </c>
      <c r="M6" s="5"/>
    </row>
    <row r="7" spans="1:13" ht="38.25" customHeight="1" x14ac:dyDescent="0.15">
      <c r="A7" s="13"/>
      <c r="B7" s="13"/>
      <c r="C7" s="13"/>
      <c r="D7" s="13"/>
      <c r="E7" s="3" t="s">
        <v>18</v>
      </c>
      <c r="F7" s="4" t="s">
        <v>6</v>
      </c>
      <c r="G7" s="4" t="s">
        <v>19</v>
      </c>
      <c r="H7" s="4" t="s">
        <v>20</v>
      </c>
      <c r="I7" s="4">
        <v>204</v>
      </c>
      <c r="J7" s="4">
        <v>85.9</v>
      </c>
      <c r="K7" s="9">
        <f t="shared" si="0"/>
        <v>187.9</v>
      </c>
      <c r="L7" s="7" t="s">
        <v>254</v>
      </c>
      <c r="M7" s="5"/>
    </row>
    <row r="8" spans="1:13" ht="38.25" customHeight="1" x14ac:dyDescent="0.15">
      <c r="A8" s="13"/>
      <c r="B8" s="13"/>
      <c r="C8" s="13"/>
      <c r="D8" s="13"/>
      <c r="E8" s="3" t="s">
        <v>21</v>
      </c>
      <c r="F8" s="4" t="s">
        <v>12</v>
      </c>
      <c r="G8" s="4" t="s">
        <v>7</v>
      </c>
      <c r="H8" s="4" t="s">
        <v>22</v>
      </c>
      <c r="I8" s="4">
        <v>187.5</v>
      </c>
      <c r="J8" s="4">
        <v>79.900000000000006</v>
      </c>
      <c r="K8" s="9">
        <f t="shared" si="0"/>
        <v>173.65</v>
      </c>
      <c r="L8" s="7" t="s">
        <v>255</v>
      </c>
      <c r="M8" s="5"/>
    </row>
    <row r="9" spans="1:13" ht="38.25" customHeight="1" x14ac:dyDescent="0.15">
      <c r="A9" s="12" t="s">
        <v>227</v>
      </c>
      <c r="B9" s="13" t="s">
        <v>196</v>
      </c>
      <c r="C9" s="13">
        <v>1</v>
      </c>
      <c r="D9" s="13" t="s">
        <v>23</v>
      </c>
      <c r="E9" s="3" t="s">
        <v>24</v>
      </c>
      <c r="F9" s="4" t="s">
        <v>6</v>
      </c>
      <c r="G9" s="4" t="s">
        <v>7</v>
      </c>
      <c r="H9" s="4" t="s">
        <v>25</v>
      </c>
      <c r="I9" s="4">
        <v>134.5</v>
      </c>
      <c r="J9" s="4">
        <v>78.5</v>
      </c>
      <c r="K9" s="9">
        <f t="shared" si="0"/>
        <v>145.75</v>
      </c>
      <c r="L9" s="7" t="s">
        <v>259</v>
      </c>
      <c r="M9" s="5"/>
    </row>
    <row r="10" spans="1:13" ht="38.25" customHeight="1" x14ac:dyDescent="0.15">
      <c r="A10" s="13"/>
      <c r="B10" s="13"/>
      <c r="C10" s="13"/>
      <c r="D10" s="13"/>
      <c r="E10" s="3" t="s">
        <v>26</v>
      </c>
      <c r="F10" s="4" t="s">
        <v>6</v>
      </c>
      <c r="G10" s="4" t="s">
        <v>7</v>
      </c>
      <c r="H10" s="4" t="s">
        <v>27</v>
      </c>
      <c r="I10" s="4">
        <v>132</v>
      </c>
      <c r="J10" s="4">
        <v>70.2</v>
      </c>
      <c r="K10" s="9">
        <f t="shared" si="0"/>
        <v>136.19999999999999</v>
      </c>
      <c r="L10" s="7" t="s">
        <v>223</v>
      </c>
      <c r="M10" s="5"/>
    </row>
    <row r="11" spans="1:13" ht="38.25" customHeight="1" x14ac:dyDescent="0.15">
      <c r="A11" s="12" t="s">
        <v>230</v>
      </c>
      <c r="B11" s="13" t="s">
        <v>197</v>
      </c>
      <c r="C11" s="13">
        <v>1</v>
      </c>
      <c r="D11" s="13" t="s">
        <v>28</v>
      </c>
      <c r="E11" s="3" t="s">
        <v>29</v>
      </c>
      <c r="F11" s="4" t="s">
        <v>6</v>
      </c>
      <c r="G11" s="4" t="s">
        <v>16</v>
      </c>
      <c r="H11" s="4" t="s">
        <v>30</v>
      </c>
      <c r="I11" s="4">
        <v>145.9</v>
      </c>
      <c r="J11" s="4">
        <v>76.599999999999994</v>
      </c>
      <c r="K11" s="9">
        <f t="shared" si="0"/>
        <v>149.55000000000001</v>
      </c>
      <c r="L11" s="7" t="s">
        <v>267</v>
      </c>
      <c r="M11" s="5"/>
    </row>
    <row r="12" spans="1:13" ht="38.25" customHeight="1" x14ac:dyDescent="0.15">
      <c r="A12" s="13"/>
      <c r="B12" s="13"/>
      <c r="C12" s="13"/>
      <c r="D12" s="13"/>
      <c r="E12" s="3" t="s">
        <v>31</v>
      </c>
      <c r="F12" s="4" t="s">
        <v>6</v>
      </c>
      <c r="G12" s="4" t="s">
        <v>16</v>
      </c>
      <c r="H12" s="4" t="s">
        <v>32</v>
      </c>
      <c r="I12" s="4">
        <v>139.69999999999999</v>
      </c>
      <c r="J12" s="4">
        <v>70.3</v>
      </c>
      <c r="K12" s="9">
        <f t="shared" si="0"/>
        <v>140.14999999999998</v>
      </c>
      <c r="L12" s="7" t="s">
        <v>223</v>
      </c>
      <c r="M12" s="5"/>
    </row>
    <row r="13" spans="1:13" ht="38.25" customHeight="1" x14ac:dyDescent="0.15">
      <c r="A13" s="13"/>
      <c r="B13" s="13"/>
      <c r="C13" s="13"/>
      <c r="D13" s="13"/>
      <c r="E13" s="3" t="s">
        <v>33</v>
      </c>
      <c r="F13" s="4" t="s">
        <v>6</v>
      </c>
      <c r="G13" s="4" t="s">
        <v>7</v>
      </c>
      <c r="H13" s="4" t="s">
        <v>34</v>
      </c>
      <c r="I13" s="4">
        <v>103.2</v>
      </c>
      <c r="J13" s="4">
        <v>69.3</v>
      </c>
      <c r="K13" s="9">
        <f t="shared" si="0"/>
        <v>120.9</v>
      </c>
      <c r="L13" s="7" t="s">
        <v>227</v>
      </c>
      <c r="M13" s="5"/>
    </row>
    <row r="14" spans="1:13" ht="33" customHeight="1" x14ac:dyDescent="0.15">
      <c r="A14" s="12" t="s">
        <v>231</v>
      </c>
      <c r="B14" s="13" t="s">
        <v>198</v>
      </c>
      <c r="C14" s="13">
        <v>1</v>
      </c>
      <c r="D14" s="13" t="s">
        <v>35</v>
      </c>
      <c r="E14" s="3" t="s">
        <v>36</v>
      </c>
      <c r="F14" s="4" t="s">
        <v>6</v>
      </c>
      <c r="G14" s="4" t="s">
        <v>7</v>
      </c>
      <c r="H14" s="4" t="s">
        <v>37</v>
      </c>
      <c r="I14" s="4">
        <v>207.5</v>
      </c>
      <c r="J14" s="4">
        <v>78</v>
      </c>
      <c r="K14" s="9">
        <f t="shared" si="0"/>
        <v>181.75</v>
      </c>
      <c r="L14" s="7" t="s">
        <v>226</v>
      </c>
      <c r="M14" s="5"/>
    </row>
    <row r="15" spans="1:13" ht="33" customHeight="1" x14ac:dyDescent="0.15">
      <c r="A15" s="13"/>
      <c r="B15" s="13"/>
      <c r="C15" s="13"/>
      <c r="D15" s="13"/>
      <c r="E15" s="3" t="s">
        <v>40</v>
      </c>
      <c r="F15" s="4" t="s">
        <v>6</v>
      </c>
      <c r="G15" s="4" t="s">
        <v>7</v>
      </c>
      <c r="H15" s="4" t="s">
        <v>41</v>
      </c>
      <c r="I15" s="4">
        <v>184.5</v>
      </c>
      <c r="J15" s="4">
        <v>75.2</v>
      </c>
      <c r="K15" s="9">
        <f>I15*0.5+J15</f>
        <v>167.45</v>
      </c>
      <c r="L15" s="7" t="s">
        <v>223</v>
      </c>
      <c r="M15" s="5"/>
    </row>
    <row r="16" spans="1:13" ht="33" customHeight="1" x14ac:dyDescent="0.15">
      <c r="A16" s="13"/>
      <c r="B16" s="13"/>
      <c r="C16" s="13"/>
      <c r="D16" s="13"/>
      <c r="E16" s="3" t="s">
        <v>38</v>
      </c>
      <c r="F16" s="4" t="s">
        <v>6</v>
      </c>
      <c r="G16" s="4" t="s">
        <v>16</v>
      </c>
      <c r="H16" s="4" t="s">
        <v>39</v>
      </c>
      <c r="I16" s="4">
        <v>187.5</v>
      </c>
      <c r="J16" s="4">
        <v>66.3</v>
      </c>
      <c r="K16" s="9">
        <f t="shared" si="0"/>
        <v>160.05000000000001</v>
      </c>
      <c r="L16" s="7" t="s">
        <v>227</v>
      </c>
      <c r="M16" s="5"/>
    </row>
    <row r="17" spans="1:13" ht="33" customHeight="1" x14ac:dyDescent="0.15">
      <c r="A17" s="12" t="s">
        <v>232</v>
      </c>
      <c r="B17" s="13" t="s">
        <v>199</v>
      </c>
      <c r="C17" s="13">
        <v>1</v>
      </c>
      <c r="D17" s="13" t="s">
        <v>42</v>
      </c>
      <c r="E17" s="3" t="s">
        <v>47</v>
      </c>
      <c r="F17" s="4" t="s">
        <v>12</v>
      </c>
      <c r="G17" s="4" t="s">
        <v>16</v>
      </c>
      <c r="H17" s="4" t="s">
        <v>48</v>
      </c>
      <c r="I17" s="4">
        <v>143</v>
      </c>
      <c r="J17" s="4">
        <v>84.2</v>
      </c>
      <c r="K17" s="9">
        <f>I17*0.5+J17</f>
        <v>155.69999999999999</v>
      </c>
      <c r="L17" s="7" t="s">
        <v>226</v>
      </c>
      <c r="M17" s="5"/>
    </row>
    <row r="18" spans="1:13" ht="33" customHeight="1" x14ac:dyDescent="0.15">
      <c r="A18" s="13"/>
      <c r="B18" s="13"/>
      <c r="C18" s="13"/>
      <c r="D18" s="13"/>
      <c r="E18" s="3" t="s">
        <v>43</v>
      </c>
      <c r="F18" s="4" t="s">
        <v>12</v>
      </c>
      <c r="G18" s="4" t="s">
        <v>16</v>
      </c>
      <c r="H18" s="4" t="s">
        <v>44</v>
      </c>
      <c r="I18" s="4">
        <v>154</v>
      </c>
      <c r="J18" s="4">
        <v>77.7</v>
      </c>
      <c r="K18" s="9">
        <f t="shared" si="0"/>
        <v>154.69999999999999</v>
      </c>
      <c r="L18" s="7" t="s">
        <v>269</v>
      </c>
      <c r="M18" s="5"/>
    </row>
    <row r="19" spans="1:13" ht="33" customHeight="1" x14ac:dyDescent="0.15">
      <c r="A19" s="13"/>
      <c r="B19" s="13"/>
      <c r="C19" s="13"/>
      <c r="D19" s="13"/>
      <c r="E19" s="3" t="s">
        <v>45</v>
      </c>
      <c r="F19" s="4" t="s">
        <v>12</v>
      </c>
      <c r="G19" s="4" t="s">
        <v>16</v>
      </c>
      <c r="H19" s="4" t="s">
        <v>46</v>
      </c>
      <c r="I19" s="4">
        <v>152.5</v>
      </c>
      <c r="J19" s="4">
        <v>72.5</v>
      </c>
      <c r="K19" s="9">
        <f t="shared" si="0"/>
        <v>148.75</v>
      </c>
      <c r="L19" s="7" t="s">
        <v>227</v>
      </c>
      <c r="M19" s="5"/>
    </row>
    <row r="20" spans="1:13" ht="33" customHeight="1" x14ac:dyDescent="0.15">
      <c r="A20" s="12" t="s">
        <v>233</v>
      </c>
      <c r="B20" s="13" t="s">
        <v>200</v>
      </c>
      <c r="C20" s="13">
        <v>1</v>
      </c>
      <c r="D20" s="13" t="s">
        <v>49</v>
      </c>
      <c r="E20" s="3" t="s">
        <v>52</v>
      </c>
      <c r="F20" s="4" t="s">
        <v>6</v>
      </c>
      <c r="G20" s="4" t="s">
        <v>16</v>
      </c>
      <c r="H20" s="4" t="s">
        <v>53</v>
      </c>
      <c r="I20" s="4">
        <v>147.9</v>
      </c>
      <c r="J20" s="4">
        <v>81.7</v>
      </c>
      <c r="K20" s="9">
        <f>I20*0.5+J20</f>
        <v>155.65</v>
      </c>
      <c r="L20" s="7" t="s">
        <v>226</v>
      </c>
      <c r="M20" s="5"/>
    </row>
    <row r="21" spans="1:13" ht="33" customHeight="1" x14ac:dyDescent="0.15">
      <c r="A21" s="13"/>
      <c r="B21" s="13"/>
      <c r="C21" s="13"/>
      <c r="D21" s="13"/>
      <c r="E21" s="3" t="s">
        <v>50</v>
      </c>
      <c r="F21" s="4" t="s">
        <v>6</v>
      </c>
      <c r="G21" s="4" t="s">
        <v>19</v>
      </c>
      <c r="H21" s="4" t="s">
        <v>51</v>
      </c>
      <c r="I21" s="4">
        <v>165</v>
      </c>
      <c r="J21" s="4">
        <v>72.400000000000006</v>
      </c>
      <c r="K21" s="9">
        <f t="shared" si="0"/>
        <v>154.9</v>
      </c>
      <c r="L21" s="7" t="s">
        <v>223</v>
      </c>
      <c r="M21" s="5"/>
    </row>
    <row r="22" spans="1:13" ht="33" customHeight="1" x14ac:dyDescent="0.15">
      <c r="A22" s="13"/>
      <c r="B22" s="13"/>
      <c r="C22" s="13"/>
      <c r="D22" s="13"/>
      <c r="E22" s="3" t="s">
        <v>54</v>
      </c>
      <c r="F22" s="4" t="s">
        <v>6</v>
      </c>
      <c r="G22" s="4" t="s">
        <v>16</v>
      </c>
      <c r="H22" s="4" t="s">
        <v>55</v>
      </c>
      <c r="I22" s="4">
        <v>138.4</v>
      </c>
      <c r="J22" s="4">
        <v>77.099999999999994</v>
      </c>
      <c r="K22" s="9">
        <f t="shared" si="0"/>
        <v>146.30000000000001</v>
      </c>
      <c r="L22" s="7" t="s">
        <v>227</v>
      </c>
      <c r="M22" s="5"/>
    </row>
    <row r="23" spans="1:13" ht="33" customHeight="1" x14ac:dyDescent="0.15">
      <c r="A23" s="12" t="s">
        <v>234</v>
      </c>
      <c r="B23" s="13" t="s">
        <v>201</v>
      </c>
      <c r="C23" s="13">
        <v>1</v>
      </c>
      <c r="D23" s="13" t="s">
        <v>56</v>
      </c>
      <c r="E23" s="3" t="s">
        <v>57</v>
      </c>
      <c r="F23" s="4" t="s">
        <v>6</v>
      </c>
      <c r="G23" s="4" t="s">
        <v>16</v>
      </c>
      <c r="H23" s="4" t="s">
        <v>58</v>
      </c>
      <c r="I23" s="4">
        <v>160</v>
      </c>
      <c r="J23" s="4">
        <v>70.2</v>
      </c>
      <c r="K23" s="9">
        <f t="shared" si="0"/>
        <v>150.19999999999999</v>
      </c>
      <c r="L23" s="7" t="s">
        <v>226</v>
      </c>
      <c r="M23" s="5"/>
    </row>
    <row r="24" spans="1:13" ht="33" customHeight="1" x14ac:dyDescent="0.15">
      <c r="A24" s="13"/>
      <c r="B24" s="13"/>
      <c r="C24" s="13"/>
      <c r="D24" s="13"/>
      <c r="E24" s="3" t="s">
        <v>59</v>
      </c>
      <c r="F24" s="4" t="s">
        <v>6</v>
      </c>
      <c r="G24" s="4" t="s">
        <v>7</v>
      </c>
      <c r="H24" s="4" t="s">
        <v>60</v>
      </c>
      <c r="I24" s="4">
        <v>144.5</v>
      </c>
      <c r="J24" s="4">
        <v>0</v>
      </c>
      <c r="K24" s="9">
        <f t="shared" si="0"/>
        <v>72.25</v>
      </c>
      <c r="L24" s="7" t="s">
        <v>260</v>
      </c>
      <c r="M24" s="5" t="s">
        <v>272</v>
      </c>
    </row>
    <row r="25" spans="1:13" ht="33" customHeight="1" x14ac:dyDescent="0.15">
      <c r="A25" s="12" t="s">
        <v>235</v>
      </c>
      <c r="B25" s="13" t="s">
        <v>202</v>
      </c>
      <c r="C25" s="13">
        <v>1</v>
      </c>
      <c r="D25" s="13" t="s">
        <v>61</v>
      </c>
      <c r="E25" s="3" t="s">
        <v>62</v>
      </c>
      <c r="F25" s="4" t="s">
        <v>12</v>
      </c>
      <c r="G25" s="4" t="s">
        <v>7</v>
      </c>
      <c r="H25" s="4" t="s">
        <v>63</v>
      </c>
      <c r="I25" s="4">
        <v>168.5</v>
      </c>
      <c r="J25" s="4">
        <v>72.3</v>
      </c>
      <c r="K25" s="9">
        <f t="shared" si="0"/>
        <v>156.55000000000001</v>
      </c>
      <c r="L25" s="7" t="s">
        <v>226</v>
      </c>
      <c r="M25" s="5"/>
    </row>
    <row r="26" spans="1:13" ht="33" customHeight="1" x14ac:dyDescent="0.15">
      <c r="A26" s="13"/>
      <c r="B26" s="13"/>
      <c r="C26" s="13"/>
      <c r="D26" s="13"/>
      <c r="E26" s="3" t="s">
        <v>66</v>
      </c>
      <c r="F26" s="4" t="s">
        <v>12</v>
      </c>
      <c r="G26" s="4" t="s">
        <v>7</v>
      </c>
      <c r="H26" s="4" t="s">
        <v>67</v>
      </c>
      <c r="I26" s="4">
        <v>142</v>
      </c>
      <c r="J26" s="4">
        <v>70.3</v>
      </c>
      <c r="K26" s="9">
        <f>I26*0.5+J26</f>
        <v>141.30000000000001</v>
      </c>
      <c r="L26" s="7" t="s">
        <v>223</v>
      </c>
      <c r="M26" s="5"/>
    </row>
    <row r="27" spans="1:13" ht="35.1" customHeight="1" x14ac:dyDescent="0.15">
      <c r="A27" s="13"/>
      <c r="B27" s="13"/>
      <c r="C27" s="13"/>
      <c r="D27" s="13"/>
      <c r="E27" s="3" t="s">
        <v>64</v>
      </c>
      <c r="F27" s="4" t="s">
        <v>12</v>
      </c>
      <c r="G27" s="4" t="s">
        <v>7</v>
      </c>
      <c r="H27" s="4" t="s">
        <v>65</v>
      </c>
      <c r="I27" s="4">
        <v>144</v>
      </c>
      <c r="J27" s="4">
        <v>0</v>
      </c>
      <c r="K27" s="9">
        <f t="shared" si="0"/>
        <v>72</v>
      </c>
      <c r="L27" s="7" t="s">
        <v>227</v>
      </c>
      <c r="M27" s="5" t="s">
        <v>271</v>
      </c>
    </row>
    <row r="28" spans="1:13" ht="39.75" customHeight="1" x14ac:dyDescent="0.15">
      <c r="A28" s="12" t="s">
        <v>236</v>
      </c>
      <c r="B28" s="13" t="s">
        <v>203</v>
      </c>
      <c r="C28" s="13">
        <v>1</v>
      </c>
      <c r="D28" s="13" t="s">
        <v>68</v>
      </c>
      <c r="E28" s="3" t="s">
        <v>71</v>
      </c>
      <c r="F28" s="4" t="s">
        <v>12</v>
      </c>
      <c r="G28" s="4" t="s">
        <v>7</v>
      </c>
      <c r="H28" s="4" t="s">
        <v>72</v>
      </c>
      <c r="I28" s="4">
        <v>124.5</v>
      </c>
      <c r="J28" s="4">
        <v>74.2</v>
      </c>
      <c r="K28" s="9">
        <f>I28*0.5+J28</f>
        <v>136.44999999999999</v>
      </c>
      <c r="L28" s="7" t="s">
        <v>222</v>
      </c>
      <c r="M28" s="5"/>
    </row>
    <row r="29" spans="1:13" ht="39.75" customHeight="1" x14ac:dyDescent="0.15">
      <c r="A29" s="13"/>
      <c r="B29" s="13"/>
      <c r="C29" s="13"/>
      <c r="D29" s="13"/>
      <c r="E29" s="3" t="s">
        <v>69</v>
      </c>
      <c r="F29" s="4" t="s">
        <v>12</v>
      </c>
      <c r="G29" s="4" t="s">
        <v>7</v>
      </c>
      <c r="H29" s="4" t="s">
        <v>70</v>
      </c>
      <c r="I29" s="4">
        <v>134</v>
      </c>
      <c r="J29" s="4">
        <v>69.3</v>
      </c>
      <c r="K29" s="9">
        <f t="shared" si="0"/>
        <v>136.30000000000001</v>
      </c>
      <c r="L29" s="7" t="s">
        <v>223</v>
      </c>
      <c r="M29" s="5"/>
    </row>
    <row r="30" spans="1:13" ht="39.75" customHeight="1" x14ac:dyDescent="0.15">
      <c r="A30" s="13"/>
      <c r="B30" s="13"/>
      <c r="C30" s="13"/>
      <c r="D30" s="13"/>
      <c r="E30" s="3" t="s">
        <v>73</v>
      </c>
      <c r="F30" s="4" t="s">
        <v>12</v>
      </c>
      <c r="G30" s="4" t="s">
        <v>16</v>
      </c>
      <c r="H30" s="4" t="s">
        <v>74</v>
      </c>
      <c r="I30" s="4">
        <v>100</v>
      </c>
      <c r="J30" s="4">
        <v>64.400000000000006</v>
      </c>
      <c r="K30" s="9">
        <f t="shared" si="0"/>
        <v>114.4</v>
      </c>
      <c r="L30" s="7" t="s">
        <v>224</v>
      </c>
      <c r="M30" s="5"/>
    </row>
    <row r="31" spans="1:13" ht="39.75" customHeight="1" x14ac:dyDescent="0.15">
      <c r="A31" s="12" t="s">
        <v>237</v>
      </c>
      <c r="B31" s="13" t="s">
        <v>204</v>
      </c>
      <c r="C31" s="13">
        <v>1</v>
      </c>
      <c r="D31" s="13" t="s">
        <v>75</v>
      </c>
      <c r="E31" s="3" t="s">
        <v>76</v>
      </c>
      <c r="F31" s="4" t="s">
        <v>6</v>
      </c>
      <c r="G31" s="4" t="s">
        <v>16</v>
      </c>
      <c r="H31" s="4" t="s">
        <v>77</v>
      </c>
      <c r="I31" s="4">
        <v>113</v>
      </c>
      <c r="J31" s="4">
        <v>72.3</v>
      </c>
      <c r="K31" s="9">
        <f t="shared" si="0"/>
        <v>128.80000000000001</v>
      </c>
      <c r="L31" s="7" t="s">
        <v>226</v>
      </c>
      <c r="M31" s="5"/>
    </row>
    <row r="32" spans="1:13" ht="39.75" customHeight="1" x14ac:dyDescent="0.15">
      <c r="A32" s="13"/>
      <c r="B32" s="13"/>
      <c r="C32" s="13"/>
      <c r="D32" s="13"/>
      <c r="E32" s="3" t="s">
        <v>78</v>
      </c>
      <c r="F32" s="4" t="s">
        <v>6</v>
      </c>
      <c r="G32" s="4" t="s">
        <v>7</v>
      </c>
      <c r="H32" s="4" t="s">
        <v>79</v>
      </c>
      <c r="I32" s="4">
        <v>113</v>
      </c>
      <c r="J32" s="4">
        <v>70.5</v>
      </c>
      <c r="K32" s="9">
        <f t="shared" si="0"/>
        <v>127</v>
      </c>
      <c r="L32" s="7" t="s">
        <v>265</v>
      </c>
      <c r="M32" s="5"/>
    </row>
    <row r="33" spans="1:13" ht="39.75" customHeight="1" x14ac:dyDescent="0.15">
      <c r="A33" s="13"/>
      <c r="B33" s="13"/>
      <c r="C33" s="13"/>
      <c r="D33" s="13"/>
      <c r="E33" s="3" t="s">
        <v>80</v>
      </c>
      <c r="F33" s="4" t="s">
        <v>6</v>
      </c>
      <c r="G33" s="4" t="s">
        <v>19</v>
      </c>
      <c r="H33" s="4" t="s">
        <v>81</v>
      </c>
      <c r="I33" s="4">
        <v>95.5</v>
      </c>
      <c r="J33" s="4">
        <v>66.400000000000006</v>
      </c>
      <c r="K33" s="9">
        <f t="shared" si="0"/>
        <v>114.15</v>
      </c>
      <c r="L33" s="7" t="s">
        <v>227</v>
      </c>
      <c r="M33" s="5"/>
    </row>
    <row r="34" spans="1:13" ht="39.75" customHeight="1" x14ac:dyDescent="0.15">
      <c r="A34" s="12" t="s">
        <v>238</v>
      </c>
      <c r="B34" s="13" t="s">
        <v>205</v>
      </c>
      <c r="C34" s="13">
        <v>1</v>
      </c>
      <c r="D34" s="13" t="s">
        <v>82</v>
      </c>
      <c r="E34" s="3" t="s">
        <v>83</v>
      </c>
      <c r="F34" s="4" t="s">
        <v>12</v>
      </c>
      <c r="G34" s="4" t="s">
        <v>16</v>
      </c>
      <c r="H34" s="4" t="s">
        <v>84</v>
      </c>
      <c r="I34" s="4">
        <v>214.5</v>
      </c>
      <c r="J34" s="4">
        <v>79.599999999999994</v>
      </c>
      <c r="K34" s="9">
        <f t="shared" si="0"/>
        <v>186.85</v>
      </c>
      <c r="L34" s="7" t="s">
        <v>262</v>
      </c>
      <c r="M34" s="5"/>
    </row>
    <row r="35" spans="1:13" ht="39.75" customHeight="1" x14ac:dyDescent="0.15">
      <c r="A35" s="13"/>
      <c r="B35" s="13"/>
      <c r="C35" s="13"/>
      <c r="D35" s="13"/>
      <c r="E35" s="3" t="s">
        <v>85</v>
      </c>
      <c r="F35" s="4" t="s">
        <v>6</v>
      </c>
      <c r="G35" s="4" t="s">
        <v>16</v>
      </c>
      <c r="H35" s="4" t="s">
        <v>86</v>
      </c>
      <c r="I35" s="4">
        <v>206.5</v>
      </c>
      <c r="J35" s="4">
        <v>76.7</v>
      </c>
      <c r="K35" s="9">
        <f t="shared" si="0"/>
        <v>179.95</v>
      </c>
      <c r="L35" s="7" t="s">
        <v>223</v>
      </c>
      <c r="M35" s="5"/>
    </row>
    <row r="36" spans="1:13" ht="39.75" customHeight="1" x14ac:dyDescent="0.15">
      <c r="A36" s="13"/>
      <c r="B36" s="13"/>
      <c r="C36" s="13"/>
      <c r="D36" s="13"/>
      <c r="E36" s="3" t="s">
        <v>87</v>
      </c>
      <c r="F36" s="4" t="s">
        <v>6</v>
      </c>
      <c r="G36" s="4" t="s">
        <v>7</v>
      </c>
      <c r="H36" s="4" t="s">
        <v>88</v>
      </c>
      <c r="I36" s="4">
        <v>200</v>
      </c>
      <c r="J36" s="4">
        <v>72.3</v>
      </c>
      <c r="K36" s="9">
        <f t="shared" si="0"/>
        <v>172.3</v>
      </c>
      <c r="L36" s="7" t="s">
        <v>227</v>
      </c>
      <c r="M36" s="5"/>
    </row>
    <row r="37" spans="1:13" ht="39.75" customHeight="1" x14ac:dyDescent="0.15">
      <c r="A37" s="12" t="s">
        <v>239</v>
      </c>
      <c r="B37" s="13" t="s">
        <v>206</v>
      </c>
      <c r="C37" s="13">
        <v>1</v>
      </c>
      <c r="D37" s="13" t="s">
        <v>89</v>
      </c>
      <c r="E37" s="3" t="s">
        <v>90</v>
      </c>
      <c r="F37" s="4" t="s">
        <v>6</v>
      </c>
      <c r="G37" s="4" t="s">
        <v>16</v>
      </c>
      <c r="H37" s="4" t="s">
        <v>91</v>
      </c>
      <c r="I37" s="4">
        <v>233.5</v>
      </c>
      <c r="J37" s="4">
        <v>86.4</v>
      </c>
      <c r="K37" s="9">
        <f t="shared" si="0"/>
        <v>203.15</v>
      </c>
      <c r="L37" s="7" t="s">
        <v>258</v>
      </c>
      <c r="M37" s="5"/>
    </row>
    <row r="38" spans="1:13" ht="39.75" customHeight="1" x14ac:dyDescent="0.15">
      <c r="A38" s="13"/>
      <c r="B38" s="13"/>
      <c r="C38" s="13"/>
      <c r="D38" s="13"/>
      <c r="E38" s="3" t="s">
        <v>94</v>
      </c>
      <c r="F38" s="4" t="s">
        <v>6</v>
      </c>
      <c r="G38" s="4" t="s">
        <v>7</v>
      </c>
      <c r="H38" s="4" t="s">
        <v>95</v>
      </c>
      <c r="I38" s="4">
        <v>198.5</v>
      </c>
      <c r="J38" s="4">
        <v>83.8</v>
      </c>
      <c r="K38" s="9">
        <f>I38*0.5+J38</f>
        <v>183.05</v>
      </c>
      <c r="L38" s="7" t="s">
        <v>223</v>
      </c>
      <c r="M38" s="5"/>
    </row>
    <row r="39" spans="1:13" ht="39.75" customHeight="1" x14ac:dyDescent="0.15">
      <c r="A39" s="13"/>
      <c r="B39" s="13"/>
      <c r="C39" s="13"/>
      <c r="D39" s="13"/>
      <c r="E39" s="3" t="s">
        <v>92</v>
      </c>
      <c r="F39" s="4" t="s">
        <v>6</v>
      </c>
      <c r="G39" s="4" t="s">
        <v>7</v>
      </c>
      <c r="H39" s="4" t="s">
        <v>93</v>
      </c>
      <c r="I39" s="4">
        <v>206</v>
      </c>
      <c r="J39" s="4">
        <v>78.900000000000006</v>
      </c>
      <c r="K39" s="9">
        <f t="shared" si="0"/>
        <v>181.9</v>
      </c>
      <c r="L39" s="7" t="s">
        <v>227</v>
      </c>
      <c r="M39" s="5"/>
    </row>
    <row r="40" spans="1:13" ht="38.25" customHeight="1" x14ac:dyDescent="0.15">
      <c r="A40" s="12" t="s">
        <v>240</v>
      </c>
      <c r="B40" s="13" t="s">
        <v>207</v>
      </c>
      <c r="C40" s="13">
        <v>1</v>
      </c>
      <c r="D40" s="13" t="s">
        <v>96</v>
      </c>
      <c r="E40" s="3" t="s">
        <v>97</v>
      </c>
      <c r="F40" s="4" t="s">
        <v>6</v>
      </c>
      <c r="G40" s="4" t="s">
        <v>16</v>
      </c>
      <c r="H40" s="4" t="s">
        <v>98</v>
      </c>
      <c r="I40" s="4">
        <v>114.7</v>
      </c>
      <c r="J40" s="4">
        <v>66.5</v>
      </c>
      <c r="K40" s="9">
        <f t="shared" si="0"/>
        <v>123.85</v>
      </c>
      <c r="L40" s="7" t="s">
        <v>256</v>
      </c>
      <c r="M40" s="5"/>
    </row>
    <row r="41" spans="1:13" ht="38.25" customHeight="1" x14ac:dyDescent="0.15">
      <c r="A41" s="13"/>
      <c r="B41" s="13"/>
      <c r="C41" s="13"/>
      <c r="D41" s="13"/>
      <c r="E41" s="3" t="s">
        <v>99</v>
      </c>
      <c r="F41" s="4" t="s">
        <v>6</v>
      </c>
      <c r="G41" s="4" t="s">
        <v>7</v>
      </c>
      <c r="H41" s="4" t="s">
        <v>100</v>
      </c>
      <c r="I41" s="4">
        <v>100.2</v>
      </c>
      <c r="J41" s="4">
        <v>66</v>
      </c>
      <c r="K41" s="9">
        <f t="shared" si="0"/>
        <v>116.1</v>
      </c>
      <c r="L41" s="7" t="s">
        <v>223</v>
      </c>
      <c r="M41" s="5"/>
    </row>
    <row r="42" spans="1:13" ht="38.25" customHeight="1" x14ac:dyDescent="0.15">
      <c r="A42" s="13"/>
      <c r="B42" s="13"/>
      <c r="C42" s="13"/>
      <c r="D42" s="13"/>
      <c r="E42" s="3" t="s">
        <v>101</v>
      </c>
      <c r="F42" s="4" t="s">
        <v>6</v>
      </c>
      <c r="G42" s="4" t="s">
        <v>16</v>
      </c>
      <c r="H42" s="4" t="s">
        <v>102</v>
      </c>
      <c r="I42" s="4">
        <v>91.4</v>
      </c>
      <c r="J42" s="4">
        <v>0</v>
      </c>
      <c r="K42" s="9">
        <f t="shared" si="0"/>
        <v>45.7</v>
      </c>
      <c r="L42" s="7" t="s">
        <v>227</v>
      </c>
      <c r="M42" s="5" t="s">
        <v>271</v>
      </c>
    </row>
    <row r="43" spans="1:13" ht="38.25" customHeight="1" x14ac:dyDescent="0.15">
      <c r="A43" s="12" t="s">
        <v>241</v>
      </c>
      <c r="B43" s="13" t="s">
        <v>208</v>
      </c>
      <c r="C43" s="13">
        <v>1</v>
      </c>
      <c r="D43" s="13" t="s">
        <v>103</v>
      </c>
      <c r="E43" s="3" t="s">
        <v>108</v>
      </c>
      <c r="F43" s="4" t="s">
        <v>12</v>
      </c>
      <c r="G43" s="4" t="s">
        <v>7</v>
      </c>
      <c r="H43" s="4" t="s">
        <v>109</v>
      </c>
      <c r="I43" s="4">
        <v>173.5</v>
      </c>
      <c r="J43" s="4">
        <v>81.099999999999994</v>
      </c>
      <c r="K43" s="9">
        <f>I43*0.5+J43</f>
        <v>167.85</v>
      </c>
      <c r="L43" s="7" t="s">
        <v>226</v>
      </c>
      <c r="M43" s="5"/>
    </row>
    <row r="44" spans="1:13" ht="38.25" customHeight="1" x14ac:dyDescent="0.15">
      <c r="A44" s="13"/>
      <c r="B44" s="13"/>
      <c r="C44" s="13"/>
      <c r="D44" s="13"/>
      <c r="E44" s="3" t="s">
        <v>104</v>
      </c>
      <c r="F44" s="4" t="s">
        <v>12</v>
      </c>
      <c r="G44" s="4" t="s">
        <v>19</v>
      </c>
      <c r="H44" s="4" t="s">
        <v>105</v>
      </c>
      <c r="I44" s="4">
        <v>189</v>
      </c>
      <c r="J44" s="4">
        <v>65.400000000000006</v>
      </c>
      <c r="K44" s="9">
        <f t="shared" si="0"/>
        <v>159.9</v>
      </c>
      <c r="L44" s="7" t="s">
        <v>223</v>
      </c>
      <c r="M44" s="5"/>
    </row>
    <row r="45" spans="1:13" ht="38.25" customHeight="1" x14ac:dyDescent="0.15">
      <c r="A45" s="13"/>
      <c r="B45" s="13"/>
      <c r="C45" s="13"/>
      <c r="D45" s="13"/>
      <c r="E45" s="3" t="s">
        <v>106</v>
      </c>
      <c r="F45" s="4" t="s">
        <v>12</v>
      </c>
      <c r="G45" s="4" t="s">
        <v>16</v>
      </c>
      <c r="H45" s="4" t="s">
        <v>107</v>
      </c>
      <c r="I45" s="4">
        <v>181</v>
      </c>
      <c r="J45" s="4">
        <v>66.3</v>
      </c>
      <c r="K45" s="9">
        <f t="shared" si="0"/>
        <v>156.80000000000001</v>
      </c>
      <c r="L45" s="7" t="s">
        <v>227</v>
      </c>
      <c r="M45" s="5"/>
    </row>
    <row r="46" spans="1:13" ht="38.25" customHeight="1" x14ac:dyDescent="0.15">
      <c r="A46" s="12" t="s">
        <v>242</v>
      </c>
      <c r="B46" s="13" t="s">
        <v>209</v>
      </c>
      <c r="C46" s="13">
        <v>1</v>
      </c>
      <c r="D46" s="13" t="s">
        <v>110</v>
      </c>
      <c r="E46" s="3" t="s">
        <v>111</v>
      </c>
      <c r="F46" s="4" t="s">
        <v>6</v>
      </c>
      <c r="G46" s="4" t="s">
        <v>16</v>
      </c>
      <c r="H46" s="4" t="s">
        <v>112</v>
      </c>
      <c r="I46" s="4">
        <v>133.5</v>
      </c>
      <c r="J46" s="4">
        <v>74.400000000000006</v>
      </c>
      <c r="K46" s="9">
        <f t="shared" si="0"/>
        <v>141.15</v>
      </c>
      <c r="L46" s="7" t="s">
        <v>226</v>
      </c>
      <c r="M46" s="5"/>
    </row>
    <row r="47" spans="1:13" ht="38.25" customHeight="1" x14ac:dyDescent="0.15">
      <c r="A47" s="13"/>
      <c r="B47" s="13"/>
      <c r="C47" s="13"/>
      <c r="D47" s="13"/>
      <c r="E47" s="3" t="s">
        <v>113</v>
      </c>
      <c r="F47" s="4" t="s">
        <v>6</v>
      </c>
      <c r="G47" s="4" t="s">
        <v>16</v>
      </c>
      <c r="H47" s="4" t="s">
        <v>114</v>
      </c>
      <c r="I47" s="4">
        <v>92.5</v>
      </c>
      <c r="J47" s="4">
        <v>73.8</v>
      </c>
      <c r="K47" s="9">
        <f t="shared" si="0"/>
        <v>120.05</v>
      </c>
      <c r="L47" s="7" t="s">
        <v>266</v>
      </c>
      <c r="M47" s="5"/>
    </row>
    <row r="48" spans="1:13" ht="38.25" customHeight="1" x14ac:dyDescent="0.15">
      <c r="A48" s="12" t="s">
        <v>243</v>
      </c>
      <c r="B48" s="13" t="s">
        <v>210</v>
      </c>
      <c r="C48" s="13">
        <v>1</v>
      </c>
      <c r="D48" s="13" t="s">
        <v>115</v>
      </c>
      <c r="E48" s="3" t="s">
        <v>116</v>
      </c>
      <c r="F48" s="4" t="s">
        <v>12</v>
      </c>
      <c r="G48" s="4" t="s">
        <v>7</v>
      </c>
      <c r="H48" s="4" t="s">
        <v>117</v>
      </c>
      <c r="I48" s="4">
        <v>194.5</v>
      </c>
      <c r="J48" s="4">
        <v>83.1</v>
      </c>
      <c r="K48" s="9">
        <f t="shared" si="0"/>
        <v>180.35</v>
      </c>
      <c r="L48" s="7" t="s">
        <v>226</v>
      </c>
      <c r="M48" s="5"/>
    </row>
    <row r="49" spans="1:13" ht="38.25" customHeight="1" x14ac:dyDescent="0.15">
      <c r="A49" s="13"/>
      <c r="B49" s="13"/>
      <c r="C49" s="13"/>
      <c r="D49" s="13"/>
      <c r="E49" s="3" t="s">
        <v>120</v>
      </c>
      <c r="F49" s="4" t="s">
        <v>6</v>
      </c>
      <c r="G49" s="4" t="s">
        <v>16</v>
      </c>
      <c r="H49" s="4" t="s">
        <v>121</v>
      </c>
      <c r="I49" s="4">
        <v>189.5</v>
      </c>
      <c r="J49" s="4">
        <v>84.1</v>
      </c>
      <c r="K49" s="9">
        <f>I49*0.5+J49</f>
        <v>178.85</v>
      </c>
      <c r="L49" s="7" t="s">
        <v>223</v>
      </c>
      <c r="M49" s="5"/>
    </row>
    <row r="50" spans="1:13" ht="38.25" customHeight="1" x14ac:dyDescent="0.15">
      <c r="A50" s="13"/>
      <c r="B50" s="13"/>
      <c r="C50" s="13"/>
      <c r="D50" s="13"/>
      <c r="E50" s="3" t="s">
        <v>118</v>
      </c>
      <c r="F50" s="4" t="s">
        <v>6</v>
      </c>
      <c r="G50" s="4" t="s">
        <v>19</v>
      </c>
      <c r="H50" s="4" t="s">
        <v>119</v>
      </c>
      <c r="I50" s="4">
        <v>192.5</v>
      </c>
      <c r="J50" s="4">
        <v>82.4</v>
      </c>
      <c r="K50" s="9">
        <f t="shared" si="0"/>
        <v>178.65</v>
      </c>
      <c r="L50" s="7" t="s">
        <v>227</v>
      </c>
      <c r="M50" s="5"/>
    </row>
    <row r="51" spans="1:13" ht="66" customHeight="1" x14ac:dyDescent="0.15">
      <c r="A51" s="8" t="s">
        <v>244</v>
      </c>
      <c r="B51" s="3" t="s">
        <v>211</v>
      </c>
      <c r="C51" s="3">
        <v>1</v>
      </c>
      <c r="D51" s="3" t="s">
        <v>122</v>
      </c>
      <c r="E51" s="3" t="s">
        <v>123</v>
      </c>
      <c r="F51" s="4" t="s">
        <v>6</v>
      </c>
      <c r="G51" s="4" t="s">
        <v>7</v>
      </c>
      <c r="H51" s="4" t="s">
        <v>124</v>
      </c>
      <c r="I51" s="4">
        <v>167</v>
      </c>
      <c r="J51" s="4">
        <v>79.599999999999994</v>
      </c>
      <c r="K51" s="9">
        <f t="shared" si="0"/>
        <v>163.1</v>
      </c>
      <c r="L51" s="7" t="s">
        <v>226</v>
      </c>
      <c r="M51" s="5"/>
    </row>
    <row r="52" spans="1:13" ht="35.1" customHeight="1" x14ac:dyDescent="0.15">
      <c r="A52" s="12" t="s">
        <v>245</v>
      </c>
      <c r="B52" s="13" t="s">
        <v>212</v>
      </c>
      <c r="C52" s="13">
        <v>1</v>
      </c>
      <c r="D52" s="13" t="s">
        <v>125</v>
      </c>
      <c r="E52" s="3" t="s">
        <v>126</v>
      </c>
      <c r="F52" s="4" t="s">
        <v>6</v>
      </c>
      <c r="G52" s="4" t="s">
        <v>7</v>
      </c>
      <c r="H52" s="4" t="s">
        <v>127</v>
      </c>
      <c r="I52" s="4">
        <v>188</v>
      </c>
      <c r="J52" s="4">
        <v>79.2</v>
      </c>
      <c r="K52" s="9">
        <f t="shared" si="0"/>
        <v>173.2</v>
      </c>
      <c r="L52" s="7" t="s">
        <v>222</v>
      </c>
      <c r="M52" s="5"/>
    </row>
    <row r="53" spans="1:13" ht="35.1" customHeight="1" x14ac:dyDescent="0.15">
      <c r="A53" s="13"/>
      <c r="B53" s="13"/>
      <c r="C53" s="13"/>
      <c r="D53" s="13"/>
      <c r="E53" s="3" t="s">
        <v>128</v>
      </c>
      <c r="F53" s="4" t="s">
        <v>6</v>
      </c>
      <c r="G53" s="4" t="s">
        <v>19</v>
      </c>
      <c r="H53" s="4" t="s">
        <v>129</v>
      </c>
      <c r="I53" s="4">
        <v>186.5</v>
      </c>
      <c r="J53" s="4">
        <v>78.599999999999994</v>
      </c>
      <c r="K53" s="9">
        <f t="shared" si="0"/>
        <v>171.85</v>
      </c>
      <c r="L53" s="7" t="s">
        <v>223</v>
      </c>
      <c r="M53" s="5"/>
    </row>
    <row r="54" spans="1:13" ht="35.1" customHeight="1" x14ac:dyDescent="0.15">
      <c r="A54" s="13"/>
      <c r="B54" s="13"/>
      <c r="C54" s="13"/>
      <c r="D54" s="13"/>
      <c r="E54" s="3" t="s">
        <v>130</v>
      </c>
      <c r="F54" s="4" t="s">
        <v>6</v>
      </c>
      <c r="G54" s="4" t="s">
        <v>7</v>
      </c>
      <c r="H54" s="4" t="s">
        <v>131</v>
      </c>
      <c r="I54" s="4">
        <v>164</v>
      </c>
      <c r="J54" s="4">
        <v>72.400000000000006</v>
      </c>
      <c r="K54" s="9">
        <f t="shared" si="0"/>
        <v>154.4</v>
      </c>
      <c r="L54" s="7" t="s">
        <v>263</v>
      </c>
      <c r="M54" s="5"/>
    </row>
    <row r="55" spans="1:13" ht="45.75" customHeight="1" x14ac:dyDescent="0.15">
      <c r="A55" s="8" t="s">
        <v>246</v>
      </c>
      <c r="B55" s="3" t="s">
        <v>213</v>
      </c>
      <c r="C55" s="3">
        <v>1</v>
      </c>
      <c r="D55" s="3" t="s">
        <v>132</v>
      </c>
      <c r="E55" s="3" t="s">
        <v>133</v>
      </c>
      <c r="F55" s="4" t="s">
        <v>6</v>
      </c>
      <c r="G55" s="4" t="s">
        <v>7</v>
      </c>
      <c r="H55" s="4" t="s">
        <v>134</v>
      </c>
      <c r="I55" s="4">
        <v>147.5</v>
      </c>
      <c r="J55" s="4">
        <v>71.599999999999994</v>
      </c>
      <c r="K55" s="9">
        <f t="shared" si="0"/>
        <v>145.35</v>
      </c>
      <c r="L55" s="7" t="s">
        <v>226</v>
      </c>
      <c r="M55" s="5"/>
    </row>
    <row r="56" spans="1:13" ht="35.1" customHeight="1" x14ac:dyDescent="0.15">
      <c r="A56" s="12" t="s">
        <v>247</v>
      </c>
      <c r="B56" s="13" t="s">
        <v>214</v>
      </c>
      <c r="C56" s="13">
        <v>1</v>
      </c>
      <c r="D56" s="13" t="s">
        <v>135</v>
      </c>
      <c r="E56" s="3" t="s">
        <v>136</v>
      </c>
      <c r="F56" s="4" t="s">
        <v>6</v>
      </c>
      <c r="G56" s="4" t="s">
        <v>7</v>
      </c>
      <c r="H56" s="4" t="s">
        <v>137</v>
      </c>
      <c r="I56" s="4">
        <v>195</v>
      </c>
      <c r="J56" s="4">
        <v>71.5</v>
      </c>
      <c r="K56" s="9">
        <f t="shared" si="0"/>
        <v>169</v>
      </c>
      <c r="L56" s="7" t="s">
        <v>226</v>
      </c>
      <c r="M56" s="5"/>
    </row>
    <row r="57" spans="1:13" ht="35.1" customHeight="1" x14ac:dyDescent="0.15">
      <c r="A57" s="13"/>
      <c r="B57" s="13"/>
      <c r="C57" s="13"/>
      <c r="D57" s="13"/>
      <c r="E57" s="3" t="s">
        <v>138</v>
      </c>
      <c r="F57" s="4" t="s">
        <v>6</v>
      </c>
      <c r="G57" s="4" t="s">
        <v>7</v>
      </c>
      <c r="H57" s="4" t="s">
        <v>139</v>
      </c>
      <c r="I57" s="4">
        <v>185.5</v>
      </c>
      <c r="J57" s="4">
        <v>75.900000000000006</v>
      </c>
      <c r="K57" s="9">
        <f t="shared" si="0"/>
        <v>168.65</v>
      </c>
      <c r="L57" s="7" t="s">
        <v>223</v>
      </c>
      <c r="M57" s="5"/>
    </row>
    <row r="58" spans="1:13" ht="35.1" customHeight="1" x14ac:dyDescent="0.15">
      <c r="A58" s="13"/>
      <c r="B58" s="13"/>
      <c r="C58" s="13"/>
      <c r="D58" s="13"/>
      <c r="E58" s="3" t="s">
        <v>140</v>
      </c>
      <c r="F58" s="4" t="s">
        <v>12</v>
      </c>
      <c r="G58" s="4" t="s">
        <v>16</v>
      </c>
      <c r="H58" s="4" t="s">
        <v>141</v>
      </c>
      <c r="I58" s="4">
        <v>171.5</v>
      </c>
      <c r="J58" s="4">
        <v>68.2</v>
      </c>
      <c r="K58" s="9">
        <f t="shared" si="0"/>
        <v>153.94999999999999</v>
      </c>
      <c r="L58" s="7" t="s">
        <v>227</v>
      </c>
      <c r="M58" s="5"/>
    </row>
    <row r="59" spans="1:13" ht="35.1" customHeight="1" x14ac:dyDescent="0.15">
      <c r="A59" s="12" t="s">
        <v>248</v>
      </c>
      <c r="B59" s="13" t="s">
        <v>215</v>
      </c>
      <c r="C59" s="13">
        <v>1</v>
      </c>
      <c r="D59" s="13" t="s">
        <v>142</v>
      </c>
      <c r="E59" s="3" t="s">
        <v>145</v>
      </c>
      <c r="F59" s="4" t="s">
        <v>6</v>
      </c>
      <c r="G59" s="4" t="s">
        <v>16</v>
      </c>
      <c r="H59" s="4" t="s">
        <v>146</v>
      </c>
      <c r="I59" s="4">
        <v>183</v>
      </c>
      <c r="J59" s="4">
        <v>75.2</v>
      </c>
      <c r="K59" s="9">
        <f>I59*0.5+J59</f>
        <v>166.7</v>
      </c>
      <c r="L59" s="7" t="s">
        <v>264</v>
      </c>
      <c r="M59" s="5"/>
    </row>
    <row r="60" spans="1:13" ht="35.1" customHeight="1" x14ac:dyDescent="0.15">
      <c r="A60" s="13"/>
      <c r="B60" s="13"/>
      <c r="C60" s="13"/>
      <c r="D60" s="13"/>
      <c r="E60" s="3" t="s">
        <v>143</v>
      </c>
      <c r="F60" s="4" t="s">
        <v>6</v>
      </c>
      <c r="G60" s="4" t="s">
        <v>16</v>
      </c>
      <c r="H60" s="4" t="s">
        <v>144</v>
      </c>
      <c r="I60" s="4">
        <v>183.5</v>
      </c>
      <c r="J60" s="4">
        <v>68.2</v>
      </c>
      <c r="K60" s="9">
        <f t="shared" si="0"/>
        <v>159.94999999999999</v>
      </c>
      <c r="L60" s="7" t="s">
        <v>223</v>
      </c>
      <c r="M60" s="5"/>
    </row>
    <row r="61" spans="1:13" ht="35.1" customHeight="1" x14ac:dyDescent="0.15">
      <c r="A61" s="13"/>
      <c r="B61" s="13"/>
      <c r="C61" s="13"/>
      <c r="D61" s="13"/>
      <c r="E61" s="3" t="s">
        <v>147</v>
      </c>
      <c r="F61" s="4" t="s">
        <v>6</v>
      </c>
      <c r="G61" s="4" t="s">
        <v>7</v>
      </c>
      <c r="H61" s="4" t="s">
        <v>148</v>
      </c>
      <c r="I61" s="4">
        <v>135</v>
      </c>
      <c r="J61" s="4">
        <v>63</v>
      </c>
      <c r="K61" s="9">
        <f t="shared" si="0"/>
        <v>130.5</v>
      </c>
      <c r="L61" s="7" t="s">
        <v>227</v>
      </c>
      <c r="M61" s="5"/>
    </row>
    <row r="62" spans="1:13" ht="35.1" customHeight="1" x14ac:dyDescent="0.15">
      <c r="A62" s="12" t="s">
        <v>249</v>
      </c>
      <c r="B62" s="13" t="s">
        <v>216</v>
      </c>
      <c r="C62" s="13">
        <v>1</v>
      </c>
      <c r="D62" s="13" t="s">
        <v>149</v>
      </c>
      <c r="E62" s="3" t="s">
        <v>152</v>
      </c>
      <c r="F62" s="4" t="s">
        <v>6</v>
      </c>
      <c r="G62" s="4" t="s">
        <v>7</v>
      </c>
      <c r="H62" s="4" t="s">
        <v>153</v>
      </c>
      <c r="I62" s="4">
        <v>196.5</v>
      </c>
      <c r="J62" s="4">
        <v>82</v>
      </c>
      <c r="K62" s="9">
        <f>I62*0.5+J62</f>
        <v>180.25</v>
      </c>
      <c r="L62" s="7" t="s">
        <v>226</v>
      </c>
      <c r="M62" s="5"/>
    </row>
    <row r="63" spans="1:13" ht="35.1" customHeight="1" x14ac:dyDescent="0.15">
      <c r="A63" s="13"/>
      <c r="B63" s="13"/>
      <c r="C63" s="13"/>
      <c r="D63" s="13"/>
      <c r="E63" s="3" t="s">
        <v>150</v>
      </c>
      <c r="F63" s="4" t="s">
        <v>6</v>
      </c>
      <c r="G63" s="4" t="s">
        <v>16</v>
      </c>
      <c r="H63" s="4" t="s">
        <v>151</v>
      </c>
      <c r="I63" s="4">
        <v>200</v>
      </c>
      <c r="J63" s="4">
        <v>76.599999999999994</v>
      </c>
      <c r="K63" s="9">
        <f t="shared" si="0"/>
        <v>176.6</v>
      </c>
      <c r="L63" s="7" t="s">
        <v>223</v>
      </c>
      <c r="M63" s="5"/>
    </row>
    <row r="64" spans="1:13" ht="35.1" customHeight="1" x14ac:dyDescent="0.15">
      <c r="A64" s="13"/>
      <c r="B64" s="13"/>
      <c r="C64" s="13"/>
      <c r="D64" s="13"/>
      <c r="E64" s="3" t="s">
        <v>154</v>
      </c>
      <c r="F64" s="4" t="s">
        <v>6</v>
      </c>
      <c r="G64" s="4" t="s">
        <v>7</v>
      </c>
      <c r="H64" s="4" t="s">
        <v>155</v>
      </c>
      <c r="I64" s="4">
        <v>188.5</v>
      </c>
      <c r="J64" s="4">
        <v>0</v>
      </c>
      <c r="K64" s="9">
        <f t="shared" si="0"/>
        <v>94.25</v>
      </c>
      <c r="L64" s="7" t="s">
        <v>261</v>
      </c>
      <c r="M64" s="5" t="s">
        <v>271</v>
      </c>
    </row>
    <row r="65" spans="1:13" ht="35.1" customHeight="1" x14ac:dyDescent="0.15">
      <c r="A65" s="12" t="s">
        <v>250</v>
      </c>
      <c r="B65" s="13" t="s">
        <v>217</v>
      </c>
      <c r="C65" s="13">
        <v>1</v>
      </c>
      <c r="D65" s="13" t="s">
        <v>156</v>
      </c>
      <c r="E65" s="3" t="s">
        <v>157</v>
      </c>
      <c r="F65" s="4" t="s">
        <v>12</v>
      </c>
      <c r="G65" s="4" t="s">
        <v>7</v>
      </c>
      <c r="H65" s="4" t="s">
        <v>158</v>
      </c>
      <c r="I65" s="4">
        <v>166</v>
      </c>
      <c r="J65" s="4">
        <v>76.900000000000006</v>
      </c>
      <c r="K65" s="9">
        <f t="shared" si="0"/>
        <v>159.9</v>
      </c>
      <c r="L65" s="7" t="s">
        <v>226</v>
      </c>
      <c r="M65" s="5"/>
    </row>
    <row r="66" spans="1:13" ht="35.1" customHeight="1" x14ac:dyDescent="0.15">
      <c r="A66" s="13"/>
      <c r="B66" s="13"/>
      <c r="C66" s="13"/>
      <c r="D66" s="13"/>
      <c r="E66" s="3" t="s">
        <v>159</v>
      </c>
      <c r="F66" s="4" t="s">
        <v>12</v>
      </c>
      <c r="G66" s="4" t="s">
        <v>7</v>
      </c>
      <c r="H66" s="4" t="s">
        <v>160</v>
      </c>
      <c r="I66" s="4">
        <v>126</v>
      </c>
      <c r="J66" s="4">
        <v>61.3</v>
      </c>
      <c r="K66" s="9">
        <f t="shared" si="0"/>
        <v>124.3</v>
      </c>
      <c r="L66" s="7" t="s">
        <v>223</v>
      </c>
      <c r="M66" s="5"/>
    </row>
    <row r="67" spans="1:13" ht="35.1" customHeight="1" x14ac:dyDescent="0.15">
      <c r="A67" s="13"/>
      <c r="B67" s="13"/>
      <c r="C67" s="13"/>
      <c r="D67" s="13"/>
      <c r="E67" s="3" t="s">
        <v>161</v>
      </c>
      <c r="F67" s="4" t="s">
        <v>12</v>
      </c>
      <c r="G67" s="4" t="s">
        <v>16</v>
      </c>
      <c r="H67" s="4" t="s">
        <v>162</v>
      </c>
      <c r="I67" s="4">
        <v>57.5</v>
      </c>
      <c r="J67" s="4">
        <v>40.6</v>
      </c>
      <c r="K67" s="9">
        <f t="shared" ref="K67:K77" si="1">I67*0.5+J67</f>
        <v>69.349999999999994</v>
      </c>
      <c r="L67" s="7" t="s">
        <v>227</v>
      </c>
      <c r="M67" s="5"/>
    </row>
    <row r="68" spans="1:13" ht="35.1" customHeight="1" x14ac:dyDescent="0.15">
      <c r="A68" s="12" t="s">
        <v>251</v>
      </c>
      <c r="B68" s="13" t="s">
        <v>218</v>
      </c>
      <c r="C68" s="13">
        <v>1</v>
      </c>
      <c r="D68" s="13" t="s">
        <v>163</v>
      </c>
      <c r="E68" s="3" t="s">
        <v>166</v>
      </c>
      <c r="F68" s="4" t="s">
        <v>6</v>
      </c>
      <c r="G68" s="4" t="s">
        <v>7</v>
      </c>
      <c r="H68" s="4" t="s">
        <v>167</v>
      </c>
      <c r="I68" s="4">
        <v>162</v>
      </c>
      <c r="J68" s="4">
        <v>89</v>
      </c>
      <c r="K68" s="9">
        <f>I68*0.5+J68</f>
        <v>170</v>
      </c>
      <c r="L68" s="7" t="s">
        <v>228</v>
      </c>
      <c r="M68" s="5"/>
    </row>
    <row r="69" spans="1:13" ht="35.1" customHeight="1" x14ac:dyDescent="0.15">
      <c r="A69" s="13"/>
      <c r="B69" s="13"/>
      <c r="C69" s="13"/>
      <c r="D69" s="13"/>
      <c r="E69" s="3" t="s">
        <v>164</v>
      </c>
      <c r="F69" s="4" t="s">
        <v>12</v>
      </c>
      <c r="G69" s="4" t="s">
        <v>7</v>
      </c>
      <c r="H69" s="4" t="s">
        <v>165</v>
      </c>
      <c r="I69" s="4">
        <v>166</v>
      </c>
      <c r="J69" s="4">
        <v>80.2</v>
      </c>
      <c r="K69" s="9">
        <f>I69*0.5+J69</f>
        <v>163.19999999999999</v>
      </c>
      <c r="L69" s="7" t="s">
        <v>223</v>
      </c>
      <c r="M69" s="5"/>
    </row>
    <row r="70" spans="1:13" ht="35.1" customHeight="1" x14ac:dyDescent="0.15">
      <c r="A70" s="13"/>
      <c r="B70" s="13"/>
      <c r="C70" s="13"/>
      <c r="D70" s="13"/>
      <c r="E70" s="3" t="s">
        <v>168</v>
      </c>
      <c r="F70" s="4" t="s">
        <v>12</v>
      </c>
      <c r="G70" s="4" t="s">
        <v>16</v>
      </c>
      <c r="H70" s="4" t="s">
        <v>169</v>
      </c>
      <c r="I70" s="4">
        <v>143</v>
      </c>
      <c r="J70" s="4">
        <v>0</v>
      </c>
      <c r="K70" s="9">
        <f t="shared" si="1"/>
        <v>71.5</v>
      </c>
      <c r="L70" s="7" t="s">
        <v>227</v>
      </c>
      <c r="M70" s="5" t="s">
        <v>270</v>
      </c>
    </row>
    <row r="71" spans="1:13" ht="35.1" customHeight="1" x14ac:dyDescent="0.15">
      <c r="A71" s="13"/>
      <c r="B71" s="13"/>
      <c r="C71" s="13"/>
      <c r="D71" s="13"/>
      <c r="E71" s="3" t="s">
        <v>170</v>
      </c>
      <c r="F71" s="4" t="s">
        <v>12</v>
      </c>
      <c r="G71" s="4" t="s">
        <v>171</v>
      </c>
      <c r="H71" s="4" t="s">
        <v>172</v>
      </c>
      <c r="I71" s="4">
        <v>143</v>
      </c>
      <c r="J71" s="4">
        <v>0</v>
      </c>
      <c r="K71" s="9">
        <f t="shared" si="1"/>
        <v>71.5</v>
      </c>
      <c r="L71" s="7" t="s">
        <v>227</v>
      </c>
      <c r="M71" s="5" t="s">
        <v>225</v>
      </c>
    </row>
    <row r="72" spans="1:13" ht="35.1" customHeight="1" x14ac:dyDescent="0.15">
      <c r="A72" s="12" t="s">
        <v>252</v>
      </c>
      <c r="B72" s="13" t="s">
        <v>219</v>
      </c>
      <c r="C72" s="13">
        <v>1</v>
      </c>
      <c r="D72" s="13" t="s">
        <v>173</v>
      </c>
      <c r="E72" s="3" t="s">
        <v>174</v>
      </c>
      <c r="F72" s="4" t="s">
        <v>6</v>
      </c>
      <c r="G72" s="4" t="s">
        <v>7</v>
      </c>
      <c r="H72" s="4" t="s">
        <v>175</v>
      </c>
      <c r="I72" s="4">
        <v>164.3</v>
      </c>
      <c r="J72" s="4">
        <v>70.8</v>
      </c>
      <c r="K72" s="9">
        <f t="shared" si="1"/>
        <v>152.94999999999999</v>
      </c>
      <c r="L72" s="7" t="s">
        <v>262</v>
      </c>
      <c r="M72" s="5"/>
    </row>
    <row r="73" spans="1:13" ht="35.1" customHeight="1" x14ac:dyDescent="0.15">
      <c r="A73" s="13"/>
      <c r="B73" s="13"/>
      <c r="C73" s="13"/>
      <c r="D73" s="13"/>
      <c r="E73" s="3" t="s">
        <v>176</v>
      </c>
      <c r="F73" s="4" t="s">
        <v>6</v>
      </c>
      <c r="G73" s="4" t="s">
        <v>16</v>
      </c>
      <c r="H73" s="4" t="s">
        <v>177</v>
      </c>
      <c r="I73" s="4">
        <v>148.6</v>
      </c>
      <c r="J73" s="4">
        <v>72</v>
      </c>
      <c r="K73" s="9">
        <f t="shared" si="1"/>
        <v>146.30000000000001</v>
      </c>
      <c r="L73" s="7" t="s">
        <v>268</v>
      </c>
      <c r="M73" s="5"/>
    </row>
    <row r="74" spans="1:13" ht="35.1" customHeight="1" x14ac:dyDescent="0.15">
      <c r="A74" s="13"/>
      <c r="B74" s="13"/>
      <c r="C74" s="13"/>
      <c r="D74" s="13"/>
      <c r="E74" s="3" t="s">
        <v>178</v>
      </c>
      <c r="F74" s="4" t="s">
        <v>12</v>
      </c>
      <c r="G74" s="4" t="s">
        <v>16</v>
      </c>
      <c r="H74" s="4" t="s">
        <v>179</v>
      </c>
      <c r="I74" s="4">
        <v>136.5</v>
      </c>
      <c r="J74" s="4">
        <v>60.1</v>
      </c>
      <c r="K74" s="9">
        <f t="shared" si="1"/>
        <v>128.35</v>
      </c>
      <c r="L74" s="7" t="s">
        <v>227</v>
      </c>
      <c r="M74" s="5"/>
    </row>
    <row r="75" spans="1:13" ht="35.1" customHeight="1" x14ac:dyDescent="0.15">
      <c r="A75" s="12" t="s">
        <v>253</v>
      </c>
      <c r="B75" s="13" t="s">
        <v>220</v>
      </c>
      <c r="C75" s="13">
        <v>1</v>
      </c>
      <c r="D75" s="13" t="s">
        <v>180</v>
      </c>
      <c r="E75" s="3" t="s">
        <v>183</v>
      </c>
      <c r="F75" s="4" t="s">
        <v>6</v>
      </c>
      <c r="G75" s="4" t="s">
        <v>19</v>
      </c>
      <c r="H75" s="4" t="s">
        <v>184</v>
      </c>
      <c r="I75" s="4">
        <v>129.4</v>
      </c>
      <c r="J75" s="4">
        <v>74</v>
      </c>
      <c r="K75" s="9">
        <f>I75*0.5+J75</f>
        <v>138.69999999999999</v>
      </c>
      <c r="L75" s="7" t="s">
        <v>228</v>
      </c>
      <c r="M75" s="5"/>
    </row>
    <row r="76" spans="1:13" ht="35.1" customHeight="1" x14ac:dyDescent="0.15">
      <c r="A76" s="13"/>
      <c r="B76" s="13"/>
      <c r="C76" s="13"/>
      <c r="D76" s="13"/>
      <c r="E76" s="3" t="s">
        <v>181</v>
      </c>
      <c r="F76" s="4" t="s">
        <v>12</v>
      </c>
      <c r="G76" s="4" t="s">
        <v>7</v>
      </c>
      <c r="H76" s="4" t="s">
        <v>182</v>
      </c>
      <c r="I76" s="4">
        <v>131.9</v>
      </c>
      <c r="J76" s="4">
        <v>65</v>
      </c>
      <c r="K76" s="9">
        <f t="shared" si="1"/>
        <v>130.94999999999999</v>
      </c>
      <c r="L76" s="7" t="s">
        <v>223</v>
      </c>
      <c r="M76" s="5"/>
    </row>
    <row r="77" spans="1:13" ht="35.1" customHeight="1" x14ac:dyDescent="0.15">
      <c r="A77" s="13"/>
      <c r="B77" s="13"/>
      <c r="C77" s="13"/>
      <c r="D77" s="13"/>
      <c r="E77" s="3" t="s">
        <v>185</v>
      </c>
      <c r="F77" s="4" t="s">
        <v>12</v>
      </c>
      <c r="G77" s="4" t="s">
        <v>16</v>
      </c>
      <c r="H77" s="4" t="s">
        <v>186</v>
      </c>
      <c r="I77" s="4">
        <v>118.9</v>
      </c>
      <c r="J77" s="4">
        <v>64.400000000000006</v>
      </c>
      <c r="K77" s="9">
        <f t="shared" si="1"/>
        <v>123.85000000000001</v>
      </c>
      <c r="L77" s="7" t="s">
        <v>227</v>
      </c>
      <c r="M77" s="5"/>
    </row>
  </sheetData>
  <autoFilter ref="A2:M77"/>
  <mergeCells count="101">
    <mergeCell ref="B3:B5"/>
    <mergeCell ref="B6:B8"/>
    <mergeCell ref="B9:B10"/>
    <mergeCell ref="D3:D5"/>
    <mergeCell ref="D6:D8"/>
    <mergeCell ref="D9:D10"/>
    <mergeCell ref="B75:B77"/>
    <mergeCell ref="C3:C5"/>
    <mergeCell ref="C6:C8"/>
    <mergeCell ref="C9:C10"/>
    <mergeCell ref="C11:C13"/>
    <mergeCell ref="C14:C16"/>
    <mergeCell ref="B46:B47"/>
    <mergeCell ref="B48:B50"/>
    <mergeCell ref="B52:B54"/>
    <mergeCell ref="B56:B58"/>
    <mergeCell ref="B59:B61"/>
    <mergeCell ref="B62:B64"/>
    <mergeCell ref="B28:B30"/>
    <mergeCell ref="B31:B33"/>
    <mergeCell ref="B34:B36"/>
    <mergeCell ref="B37:B39"/>
    <mergeCell ref="B40:B42"/>
    <mergeCell ref="B43:B45"/>
    <mergeCell ref="B11:B13"/>
    <mergeCell ref="B14:B16"/>
    <mergeCell ref="B17:B19"/>
    <mergeCell ref="B20:B22"/>
    <mergeCell ref="B23:B24"/>
    <mergeCell ref="B25:B27"/>
    <mergeCell ref="C17:C19"/>
    <mergeCell ref="C20:C22"/>
    <mergeCell ref="C23:C24"/>
    <mergeCell ref="C25:C27"/>
    <mergeCell ref="C28:C30"/>
    <mergeCell ref="C31:C33"/>
    <mergeCell ref="B65:B67"/>
    <mergeCell ref="B68:B71"/>
    <mergeCell ref="B72:B74"/>
    <mergeCell ref="C72:C74"/>
    <mergeCell ref="C75:C77"/>
    <mergeCell ref="C52:C54"/>
    <mergeCell ref="C56:C58"/>
    <mergeCell ref="C59:C61"/>
    <mergeCell ref="C62:C64"/>
    <mergeCell ref="C65:C67"/>
    <mergeCell ref="C68:C71"/>
    <mergeCell ref="C34:C36"/>
    <mergeCell ref="C37:C39"/>
    <mergeCell ref="C40:C42"/>
    <mergeCell ref="C43:C45"/>
    <mergeCell ref="C46:C47"/>
    <mergeCell ref="C48:C50"/>
    <mergeCell ref="A9:A10"/>
    <mergeCell ref="A11:A13"/>
    <mergeCell ref="D65:D67"/>
    <mergeCell ref="D68:D71"/>
    <mergeCell ref="D72:D74"/>
    <mergeCell ref="D75:D77"/>
    <mergeCell ref="D46:D47"/>
    <mergeCell ref="D48:D50"/>
    <mergeCell ref="D52:D54"/>
    <mergeCell ref="D56:D58"/>
    <mergeCell ref="D59:D61"/>
    <mergeCell ref="D62:D64"/>
    <mergeCell ref="D28:D30"/>
    <mergeCell ref="D31:D33"/>
    <mergeCell ref="D34:D36"/>
    <mergeCell ref="D37:D39"/>
    <mergeCell ref="D40:D42"/>
    <mergeCell ref="D43:D45"/>
    <mergeCell ref="D11:D13"/>
    <mergeCell ref="D14:D16"/>
    <mergeCell ref="D17:D19"/>
    <mergeCell ref="D20:D22"/>
    <mergeCell ref="D23:D24"/>
    <mergeCell ref="D25:D27"/>
    <mergeCell ref="A68:A71"/>
    <mergeCell ref="A72:A74"/>
    <mergeCell ref="A75:A77"/>
    <mergeCell ref="A1:M1"/>
    <mergeCell ref="A48:A50"/>
    <mergeCell ref="A52:A54"/>
    <mergeCell ref="A56:A58"/>
    <mergeCell ref="A59:A61"/>
    <mergeCell ref="A62:A64"/>
    <mergeCell ref="A65:A67"/>
    <mergeCell ref="A31:A33"/>
    <mergeCell ref="A34:A36"/>
    <mergeCell ref="A37:A39"/>
    <mergeCell ref="A40:A42"/>
    <mergeCell ref="A43:A45"/>
    <mergeCell ref="A46:A47"/>
    <mergeCell ref="A14:A16"/>
    <mergeCell ref="A17:A19"/>
    <mergeCell ref="A20:A22"/>
    <mergeCell ref="A23:A24"/>
    <mergeCell ref="A25:A27"/>
    <mergeCell ref="A28:A30"/>
    <mergeCell ref="A3:A5"/>
    <mergeCell ref="A6:A8"/>
  </mergeCells>
  <phoneticPr fontId="2" type="noConversion"/>
  <printOptions horizontalCentered="1"/>
  <pageMargins left="0.08" right="0.08" top="0.28000000000000003" bottom="0.28000000000000003" header="0.28000000000000003" footer="0.28000000000000003"/>
  <pageSetup paperSize="9" orientation="landscape" useFirstPageNumber="1" horizontalDpi="300" verticalDpi="300" r:id="rId1"/>
  <headerFooter alignWithMargins="0"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花名册</vt:lpstr>
      <vt:lpstr>花名册!Print_Titles</vt:lpstr>
    </vt:vector>
  </TitlesOfParts>
  <Company>zx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朱旭</dc:creator>
  <cp:lastModifiedBy>L</cp:lastModifiedBy>
  <cp:lastPrinted>2021-07-17T09:36:32Z</cp:lastPrinted>
  <dcterms:created xsi:type="dcterms:W3CDTF">2012-06-16T16:57:22Z</dcterms:created>
  <dcterms:modified xsi:type="dcterms:W3CDTF">2021-07-17T10:00:41Z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