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<sst xmlns="http://schemas.openxmlformats.org/spreadsheetml/2006/main" count="64" uniqueCount="36">
  <si>
    <t>招聘单位名称</t>
  </si>
  <si>
    <t>岗位名称</t>
  </si>
  <si>
    <t>招聘计划数</t>
  </si>
  <si>
    <t>姓名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</si>
  <si>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</si>
  <si>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</si>
  <si>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</si>
  <si>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</si>
  <si>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</si>
  <si>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</si>
  <si>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</si>
  <si>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吉林省图书馆            （吉林省少年儿童图书馆）</t>
  </si>
  <si>
    <t>安全消防管理1</t>
  </si>
  <si>
    <t>姜智文</t>
  </si>
  <si>
    <t>男</t>
  </si>
  <si>
    <t>安全消防管理2</t>
  </si>
  <si>
    <t>王哲</t>
  </si>
  <si>
    <t>女</t>
  </si>
  <si>
    <t>财务出纳</t>
  </si>
  <si>
    <t>高明月</t>
  </si>
  <si>
    <t>读者文献典藏1</t>
  </si>
  <si>
    <t>徐钰</t>
  </si>
  <si>
    <t>李青</t>
  </si>
  <si>
    <t>读者活动策划1</t>
  </si>
  <si>
    <t>张娇</t>
  </si>
  <si>
    <t>聂松钰</t>
  </si>
  <si>
    <t>读者活动策划2</t>
  </si>
  <si>
    <t>赵健男</t>
  </si>
  <si>
    <t>读者阅览服务1</t>
  </si>
  <si>
    <t>贺蕴绮</t>
  </si>
  <si>
    <t>读者阅览服务2</t>
  </si>
  <si>
    <t>吴校宇</t>
  </si>
  <si>
    <t>1</t>
  </si>
  <si>
    <t>准考证号（或抽签顺序号）</t>
  </si>
  <si>
    <t xml:space="preserve">                                                             2021年7月13日</t>
  </si>
  <si>
    <t>2021年吉林省文化和旅游厅事业单位公开招聘工作人员8号公告笔试面试成绩汇总表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</si>
</sst>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5" zoomScaleNormal="95" workbookViewId="0" topLeftCell="A1">
      <selection activeCell="T8" sqref="T8"/>
    </sheetView>
  </sheetViews>
  <sheetFormatPr defaultColWidth="9.00390625" defaultRowHeight="24" customHeight="1"/>
  <cols>
    <col min="1" max="1" width="18.25390625" style="5" customWidth="1"/>
    <col min="2" max="2" width="19.25390625" style="5" customWidth="1"/>
    <col min="3" max="3" width="8.00390625" style="6" customWidth="1"/>
    <col min="4" max="4" width="9.50390625" style="6" customWidth="1"/>
    <col min="5" max="5" width="7.125" style="6" customWidth="1"/>
    <col min="6" max="6" width="13.625" style="6" customWidth="1"/>
    <col min="7" max="11" width="9.00390625" style="7" customWidth="1"/>
    <col min="12" max="12" width="7.375" style="5" customWidth="1"/>
    <col min="13" max="16384" width="9.00390625" style="5" customWidth="1"/>
  </cols>
  <sheetData>
    <row r="1" spans="1:12" ht="51.7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6" customHeight="1">
      <c r="A2" s="20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45" customHeight="1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33</v>
      </c>
      <c r="G3" s="3" t="s">
        <v>5</v>
      </c>
      <c r="H3" s="3" t="s">
        <v>6</v>
      </c>
      <c r="I3" s="4" t="s">
        <v>7</v>
      </c>
      <c r="J3" s="4" t="s">
        <v>8</v>
      </c>
      <c r="K3" s="3" t="s">
        <v>9</v>
      </c>
      <c r="L3" s="1" t="s">
        <v>10</v>
      </c>
    </row>
    <row r="4" spans="1:12" ht="33" customHeight="1">
      <c r="A4" s="16" t="s">
        <v>11</v>
      </c>
      <c r="B4" s="23" t="s">
        <v>12</v>
      </c>
      <c r="C4" s="8">
        <v>1</v>
      </c>
      <c r="D4" s="8" t="s">
        <v>13</v>
      </c>
      <c r="E4" s="8" t="s">
        <v>14</v>
      </c>
      <c r="F4" s="9">
        <v>2</v>
      </c>
      <c r="G4" s="8">
        <v>70.3</v>
      </c>
      <c r="H4" s="14">
        <v>75.6</v>
      </c>
      <c r="I4" s="12">
        <f aca="true" t="shared" si="0" ref="I4:I11">G4/2</f>
        <v>35.15</v>
      </c>
      <c r="J4" s="12">
        <f aca="true" t="shared" si="1" ref="J4:J11">H4/2</f>
        <v>37.8</v>
      </c>
      <c r="K4" s="10">
        <f aca="true" t="shared" si="2" ref="K4:K11">I4+J4</f>
        <v>72.94999999999999</v>
      </c>
      <c r="L4" s="13" t="s">
        <v>32</v>
      </c>
    </row>
    <row r="5" spans="1:12" ht="33" customHeight="1">
      <c r="A5" s="17"/>
      <c r="B5" s="24"/>
      <c r="C5" s="8">
        <v>1</v>
      </c>
      <c r="D5" s="8"/>
      <c r="E5" s="8" t="s">
        <v>14</v>
      </c>
      <c r="F5" s="9">
        <v>1</v>
      </c>
      <c r="G5" s="8">
        <v>67.7</v>
      </c>
      <c r="H5" s="14">
        <v>68</v>
      </c>
      <c r="I5" s="12">
        <f t="shared" si="0"/>
        <v>33.85</v>
      </c>
      <c r="J5" s="12">
        <f t="shared" si="1"/>
        <v>34</v>
      </c>
      <c r="K5" s="10">
        <f t="shared" si="2"/>
        <v>67.85</v>
      </c>
      <c r="L5" s="12">
        <v>3</v>
      </c>
    </row>
    <row r="6" spans="1:12" ht="33" customHeight="1">
      <c r="A6" s="18"/>
      <c r="B6" s="25"/>
      <c r="C6" s="8">
        <v>1</v>
      </c>
      <c r="D6" s="8"/>
      <c r="E6" s="8" t="s">
        <v>14</v>
      </c>
      <c r="F6" s="9">
        <v>3</v>
      </c>
      <c r="G6" s="8">
        <v>65.8</v>
      </c>
      <c r="H6" s="14">
        <v>77.7</v>
      </c>
      <c r="I6" s="12">
        <f t="shared" si="0"/>
        <v>32.9</v>
      </c>
      <c r="J6" s="12">
        <f t="shared" si="1"/>
        <v>38.85</v>
      </c>
      <c r="K6" s="10">
        <f t="shared" si="2"/>
        <v>71.75</v>
      </c>
      <c r="L6" s="12">
        <v>2</v>
      </c>
    </row>
    <row r="7" spans="1:12" ht="33" customHeight="1">
      <c r="A7" s="16" t="s">
        <v>11</v>
      </c>
      <c r="B7" s="23" t="s">
        <v>15</v>
      </c>
      <c r="C7" s="8">
        <v>1</v>
      </c>
      <c r="D7" s="8" t="s">
        <v>16</v>
      </c>
      <c r="E7" s="8" t="s">
        <v>17</v>
      </c>
      <c r="F7" s="9">
        <v>3</v>
      </c>
      <c r="G7" s="8">
        <v>77.5</v>
      </c>
      <c r="H7" s="14">
        <v>76.09</v>
      </c>
      <c r="I7" s="12">
        <f t="shared" si="0"/>
        <v>38.75</v>
      </c>
      <c r="J7" s="12">
        <f t="shared" si="1"/>
        <v>38.045</v>
      </c>
      <c r="K7" s="10">
        <f t="shared" si="2"/>
        <v>76.795</v>
      </c>
      <c r="L7" s="12">
        <v>1</v>
      </c>
    </row>
    <row r="8" spans="1:12" ht="33" customHeight="1">
      <c r="A8" s="17"/>
      <c r="B8" s="24"/>
      <c r="C8" s="8">
        <v>1</v>
      </c>
      <c r="D8" s="8"/>
      <c r="E8" s="8" t="s">
        <v>17</v>
      </c>
      <c r="F8" s="9">
        <v>1</v>
      </c>
      <c r="G8" s="8">
        <v>71.7</v>
      </c>
      <c r="H8" s="14">
        <v>73.07</v>
      </c>
      <c r="I8" s="12">
        <f t="shared" si="0"/>
        <v>35.85</v>
      </c>
      <c r="J8" s="12">
        <f t="shared" si="1"/>
        <v>36.535</v>
      </c>
      <c r="K8" s="10">
        <f t="shared" si="2"/>
        <v>72.38499999999999</v>
      </c>
      <c r="L8" s="12">
        <v>3</v>
      </c>
    </row>
    <row r="9" spans="1:12" ht="33" customHeight="1">
      <c r="A9" s="18"/>
      <c r="B9" s="25"/>
      <c r="C9" s="8">
        <v>1</v>
      </c>
      <c r="D9" s="8"/>
      <c r="E9" s="8" t="s">
        <v>17</v>
      </c>
      <c r="F9" s="9">
        <v>2</v>
      </c>
      <c r="G9" s="8">
        <v>69.4</v>
      </c>
      <c r="H9" s="14">
        <v>75.5</v>
      </c>
      <c r="I9" s="12">
        <f t="shared" si="0"/>
        <v>34.7</v>
      </c>
      <c r="J9" s="12">
        <f t="shared" si="1"/>
        <v>37.75</v>
      </c>
      <c r="K9" s="10">
        <f t="shared" si="2"/>
        <v>72.45</v>
      </c>
      <c r="L9" s="12">
        <v>2</v>
      </c>
    </row>
    <row r="10" spans="1:12" ht="33" customHeight="1">
      <c r="A10" s="16" t="s">
        <v>11</v>
      </c>
      <c r="B10" s="23" t="s">
        <v>18</v>
      </c>
      <c r="C10" s="8">
        <v>1</v>
      </c>
      <c r="D10" s="8" t="s">
        <v>19</v>
      </c>
      <c r="E10" s="8" t="s">
        <v>17</v>
      </c>
      <c r="F10" s="8">
        <v>2</v>
      </c>
      <c r="G10" s="8">
        <v>80.7</v>
      </c>
      <c r="H10" s="14">
        <v>81.2</v>
      </c>
      <c r="I10" s="12">
        <f t="shared" si="0"/>
        <v>40.35</v>
      </c>
      <c r="J10" s="12">
        <f t="shared" si="1"/>
        <v>40.6</v>
      </c>
      <c r="K10" s="10">
        <f t="shared" si="2"/>
        <v>80.95</v>
      </c>
      <c r="L10" s="12">
        <v>1</v>
      </c>
    </row>
    <row r="11" spans="1:12" ht="33" customHeight="1">
      <c r="A11" s="18"/>
      <c r="B11" s="25"/>
      <c r="C11" s="8">
        <v>1</v>
      </c>
      <c r="D11" s="8"/>
      <c r="E11" s="8" t="s">
        <v>17</v>
      </c>
      <c r="F11" s="8">
        <v>1</v>
      </c>
      <c r="G11" s="8">
        <v>80.6</v>
      </c>
      <c r="H11" s="14">
        <v>76.4</v>
      </c>
      <c r="I11" s="12">
        <f t="shared" si="0"/>
        <v>40.3</v>
      </c>
      <c r="J11" s="12">
        <f t="shared" si="1"/>
        <v>38.2</v>
      </c>
      <c r="K11" s="10">
        <f t="shared" si="2"/>
        <v>78.5</v>
      </c>
      <c r="L11" s="12">
        <v>2</v>
      </c>
    </row>
    <row r="12" spans="1:12" ht="33" customHeight="1">
      <c r="A12" s="16" t="s">
        <v>11</v>
      </c>
      <c r="B12" s="23" t="s">
        <v>20</v>
      </c>
      <c r="C12" s="8">
        <v>2</v>
      </c>
      <c r="D12" s="8" t="s">
        <v>21</v>
      </c>
      <c r="E12" s="8" t="s">
        <v>17</v>
      </c>
      <c r="F12" s="9">
        <v>3</v>
      </c>
      <c r="G12" s="8">
        <v>81</v>
      </c>
      <c r="H12" s="14">
        <v>73.03</v>
      </c>
      <c r="I12" s="12">
        <f aca="true" t="shared" si="3" ref="I12:I26">G12/2</f>
        <v>40.5</v>
      </c>
      <c r="J12" s="12">
        <f aca="true" t="shared" si="4" ref="J12:J22">H12/2</f>
        <v>36.515</v>
      </c>
      <c r="K12" s="10">
        <f aca="true" t="shared" si="5" ref="K12:K26">I12+J12</f>
        <v>77.015</v>
      </c>
      <c r="L12" s="12">
        <v>2</v>
      </c>
    </row>
    <row r="13" spans="1:12" ht="33" customHeight="1">
      <c r="A13" s="17"/>
      <c r="B13" s="24"/>
      <c r="C13" s="8">
        <v>2</v>
      </c>
      <c r="D13" s="8" t="s">
        <v>22</v>
      </c>
      <c r="E13" s="8" t="s">
        <v>17</v>
      </c>
      <c r="F13" s="9">
        <v>1</v>
      </c>
      <c r="G13" s="8">
        <v>77.7</v>
      </c>
      <c r="H13" s="14">
        <v>77.38</v>
      </c>
      <c r="I13" s="12">
        <f t="shared" si="3"/>
        <v>38.85</v>
      </c>
      <c r="J13" s="12">
        <f t="shared" si="4"/>
        <v>38.69</v>
      </c>
      <c r="K13" s="10">
        <f t="shared" si="5"/>
        <v>77.53999999999999</v>
      </c>
      <c r="L13" s="12">
        <v>1</v>
      </c>
    </row>
    <row r="14" spans="1:12" ht="33" customHeight="1">
      <c r="A14" s="17"/>
      <c r="B14" s="24"/>
      <c r="C14" s="8">
        <v>2</v>
      </c>
      <c r="D14" s="8"/>
      <c r="E14" s="8" t="s">
        <v>17</v>
      </c>
      <c r="F14" s="9">
        <v>2</v>
      </c>
      <c r="G14" s="8">
        <v>66.5</v>
      </c>
      <c r="H14" s="14">
        <v>77.8</v>
      </c>
      <c r="I14" s="12">
        <f t="shared" si="3"/>
        <v>33.25</v>
      </c>
      <c r="J14" s="12">
        <f t="shared" si="4"/>
        <v>38.9</v>
      </c>
      <c r="K14" s="10">
        <f t="shared" si="5"/>
        <v>72.15</v>
      </c>
      <c r="L14" s="12">
        <v>3</v>
      </c>
    </row>
    <row r="15" spans="1:12" ht="33" customHeight="1">
      <c r="A15" s="18"/>
      <c r="B15" s="25"/>
      <c r="C15" s="8">
        <v>2</v>
      </c>
      <c r="D15" s="8"/>
      <c r="E15" s="8" t="s">
        <v>17</v>
      </c>
      <c r="F15" s="9">
        <v>4</v>
      </c>
      <c r="G15" s="8">
        <v>66.2</v>
      </c>
      <c r="H15" s="14">
        <v>78</v>
      </c>
      <c r="I15" s="12">
        <f t="shared" si="3"/>
        <v>33.1</v>
      </c>
      <c r="J15" s="12">
        <f t="shared" si="4"/>
        <v>39</v>
      </c>
      <c r="K15" s="10">
        <f t="shared" si="5"/>
        <v>72.1</v>
      </c>
      <c r="L15" s="12">
        <v>4</v>
      </c>
    </row>
    <row r="16" spans="1:12" ht="33" customHeight="1">
      <c r="A16" s="16" t="s">
        <v>11</v>
      </c>
      <c r="B16" s="23" t="s">
        <v>23</v>
      </c>
      <c r="C16" s="8">
        <v>2</v>
      </c>
      <c r="D16" s="8" t="s">
        <v>24</v>
      </c>
      <c r="E16" s="8" t="s">
        <v>17</v>
      </c>
      <c r="F16" s="9">
        <v>2</v>
      </c>
      <c r="G16" s="8">
        <v>88.3</v>
      </c>
      <c r="H16" s="14">
        <v>76.4</v>
      </c>
      <c r="I16" s="11">
        <f t="shared" si="3"/>
        <v>44.15</v>
      </c>
      <c r="J16" s="11">
        <f t="shared" si="4"/>
        <v>38.2</v>
      </c>
      <c r="K16" s="10">
        <f t="shared" si="5"/>
        <v>82.35</v>
      </c>
      <c r="L16" s="12">
        <v>1</v>
      </c>
    </row>
    <row r="17" spans="1:12" ht="33" customHeight="1">
      <c r="A17" s="17"/>
      <c r="B17" s="24"/>
      <c r="C17" s="8">
        <v>2</v>
      </c>
      <c r="D17" s="8" t="s">
        <v>25</v>
      </c>
      <c r="E17" s="8" t="s">
        <v>17</v>
      </c>
      <c r="F17" s="9">
        <v>3</v>
      </c>
      <c r="G17" s="8">
        <v>80.8</v>
      </c>
      <c r="H17" s="14">
        <v>79.59</v>
      </c>
      <c r="I17" s="11">
        <f t="shared" si="3"/>
        <v>40.4</v>
      </c>
      <c r="J17" s="11">
        <f t="shared" si="4"/>
        <v>39.795</v>
      </c>
      <c r="K17" s="10">
        <f t="shared" si="5"/>
        <v>80.195</v>
      </c>
      <c r="L17" s="12">
        <v>2</v>
      </c>
    </row>
    <row r="18" spans="1:12" ht="33" customHeight="1">
      <c r="A18" s="17"/>
      <c r="B18" s="24"/>
      <c r="C18" s="8">
        <v>2</v>
      </c>
      <c r="D18" s="8"/>
      <c r="E18" s="8" t="s">
        <v>17</v>
      </c>
      <c r="F18" s="9">
        <v>1</v>
      </c>
      <c r="G18" s="8">
        <v>77.7</v>
      </c>
      <c r="H18" s="14">
        <v>77.6</v>
      </c>
      <c r="I18" s="11">
        <f t="shared" si="3"/>
        <v>38.85</v>
      </c>
      <c r="J18" s="11">
        <f t="shared" si="4"/>
        <v>38.8</v>
      </c>
      <c r="K18" s="10">
        <f t="shared" si="5"/>
        <v>77.65</v>
      </c>
      <c r="L18" s="12">
        <v>4</v>
      </c>
    </row>
    <row r="19" spans="1:12" ht="33" customHeight="1">
      <c r="A19" s="17"/>
      <c r="B19" s="24"/>
      <c r="C19" s="8">
        <v>2</v>
      </c>
      <c r="D19" s="8"/>
      <c r="E19" s="8" t="s">
        <v>17</v>
      </c>
      <c r="F19" s="9">
        <v>5</v>
      </c>
      <c r="G19" s="8">
        <v>75.8</v>
      </c>
      <c r="H19" s="14">
        <v>79.8</v>
      </c>
      <c r="I19" s="11">
        <f t="shared" si="3"/>
        <v>37.9</v>
      </c>
      <c r="J19" s="11">
        <f t="shared" si="4"/>
        <v>39.9</v>
      </c>
      <c r="K19" s="10">
        <f t="shared" si="5"/>
        <v>77.8</v>
      </c>
      <c r="L19" s="12">
        <v>3</v>
      </c>
    </row>
    <row r="20" spans="1:12" ht="33" customHeight="1">
      <c r="A20" s="18"/>
      <c r="B20" s="25"/>
      <c r="C20" s="8">
        <v>2</v>
      </c>
      <c r="D20" s="8"/>
      <c r="E20" s="8" t="s">
        <v>17</v>
      </c>
      <c r="F20" s="9">
        <v>4</v>
      </c>
      <c r="G20" s="8">
        <v>74.5</v>
      </c>
      <c r="H20" s="14">
        <v>74.8</v>
      </c>
      <c r="I20" s="11">
        <f t="shared" si="3"/>
        <v>37.25</v>
      </c>
      <c r="J20" s="11">
        <f t="shared" si="4"/>
        <v>37.4</v>
      </c>
      <c r="K20" s="10">
        <f t="shared" si="5"/>
        <v>74.65</v>
      </c>
      <c r="L20" s="12">
        <v>5</v>
      </c>
    </row>
    <row r="21" spans="1:12" ht="33" customHeight="1">
      <c r="A21" s="15" t="s">
        <v>11</v>
      </c>
      <c r="B21" s="8" t="s">
        <v>26</v>
      </c>
      <c r="C21" s="8">
        <v>2</v>
      </c>
      <c r="D21" s="8" t="s">
        <v>27</v>
      </c>
      <c r="E21" s="8" t="s">
        <v>14</v>
      </c>
      <c r="F21" s="9">
        <v>1</v>
      </c>
      <c r="G21" s="8">
        <v>81.1</v>
      </c>
      <c r="H21" s="14">
        <v>77.04</v>
      </c>
      <c r="I21" s="12">
        <f t="shared" si="3"/>
        <v>40.55</v>
      </c>
      <c r="J21" s="12">
        <f t="shared" si="4"/>
        <v>38.52</v>
      </c>
      <c r="K21" s="10">
        <f t="shared" si="5"/>
        <v>79.07</v>
      </c>
      <c r="L21" s="12">
        <v>1</v>
      </c>
    </row>
    <row r="22" spans="1:12" ht="33" customHeight="1">
      <c r="A22" s="16" t="s">
        <v>11</v>
      </c>
      <c r="B22" s="23" t="s">
        <v>28</v>
      </c>
      <c r="C22" s="8">
        <v>1</v>
      </c>
      <c r="D22" s="8"/>
      <c r="E22" s="8" t="s">
        <v>17</v>
      </c>
      <c r="F22" s="9">
        <v>1</v>
      </c>
      <c r="G22" s="8">
        <v>81.3</v>
      </c>
      <c r="H22" s="14">
        <v>68.8</v>
      </c>
      <c r="I22" s="12">
        <f t="shared" si="3"/>
        <v>40.65</v>
      </c>
      <c r="J22" s="12">
        <f t="shared" si="4"/>
        <v>34.4</v>
      </c>
      <c r="K22" s="10">
        <f t="shared" si="5"/>
        <v>75.05</v>
      </c>
      <c r="L22" s="12">
        <v>3</v>
      </c>
    </row>
    <row r="23" spans="1:12" ht="33" customHeight="1">
      <c r="A23" s="17"/>
      <c r="B23" s="24"/>
      <c r="C23" s="8">
        <v>1</v>
      </c>
      <c r="D23" s="8" t="s">
        <v>29</v>
      </c>
      <c r="E23" s="8" t="s">
        <v>17</v>
      </c>
      <c r="F23" s="9">
        <v>3</v>
      </c>
      <c r="G23" s="8">
        <v>79.2</v>
      </c>
      <c r="H23" s="14">
        <v>80.37</v>
      </c>
      <c r="I23" s="12">
        <f t="shared" si="3"/>
        <v>39.6</v>
      </c>
      <c r="J23" s="12">
        <f>H23/2</f>
        <v>40.185</v>
      </c>
      <c r="K23" s="10">
        <f t="shared" si="5"/>
        <v>79.785</v>
      </c>
      <c r="L23" s="12">
        <v>1</v>
      </c>
    </row>
    <row r="24" spans="1:12" ht="33" customHeight="1">
      <c r="A24" s="18"/>
      <c r="B24" s="25"/>
      <c r="C24" s="8">
        <v>1</v>
      </c>
      <c r="D24" s="8"/>
      <c r="E24" s="8" t="s">
        <v>17</v>
      </c>
      <c r="F24" s="9">
        <v>2</v>
      </c>
      <c r="G24" s="8">
        <v>78.8</v>
      </c>
      <c r="H24" s="14">
        <v>76.83</v>
      </c>
      <c r="I24" s="12">
        <f t="shared" si="3"/>
        <v>39.4</v>
      </c>
      <c r="J24" s="12">
        <f>H24/2</f>
        <v>38.415</v>
      </c>
      <c r="K24" s="10">
        <f t="shared" si="5"/>
        <v>77.815</v>
      </c>
      <c r="L24" s="12">
        <v>2</v>
      </c>
    </row>
    <row r="25" spans="1:12" ht="33" customHeight="1">
      <c r="A25" s="16" t="s">
        <v>11</v>
      </c>
      <c r="B25" s="23" t="s">
        <v>30</v>
      </c>
      <c r="C25" s="8">
        <v>1</v>
      </c>
      <c r="D25" s="8" t="s">
        <v>31</v>
      </c>
      <c r="E25" s="8" t="s">
        <v>14</v>
      </c>
      <c r="F25" s="9">
        <v>1</v>
      </c>
      <c r="G25" s="8">
        <v>71.9</v>
      </c>
      <c r="H25" s="14">
        <v>77.54</v>
      </c>
      <c r="I25" s="12">
        <f t="shared" si="3"/>
        <v>35.95</v>
      </c>
      <c r="J25" s="12">
        <f>H25/2</f>
        <v>38.77</v>
      </c>
      <c r="K25" s="10">
        <f t="shared" si="5"/>
        <v>74.72</v>
      </c>
      <c r="L25" s="12">
        <v>1</v>
      </c>
    </row>
    <row r="26" spans="1:12" ht="33" customHeight="1">
      <c r="A26" s="18"/>
      <c r="B26" s="25"/>
      <c r="C26" s="8">
        <v>1</v>
      </c>
      <c r="D26" s="8"/>
      <c r="E26" s="8" t="s">
        <v>14</v>
      </c>
      <c r="F26" s="9">
        <v>2</v>
      </c>
      <c r="G26" s="8">
        <v>64</v>
      </c>
      <c r="H26" s="14">
        <v>76.13</v>
      </c>
      <c r="I26" s="12">
        <f t="shared" si="3"/>
        <v>32</v>
      </c>
      <c r="J26" s="12">
        <f>H26/2</f>
        <v>38.065</v>
      </c>
      <c r="K26" s="10">
        <f t="shared" si="5"/>
        <v>70.065</v>
      </c>
      <c r="L26" s="12">
        <v>2</v>
      </c>
    </row>
  </sheetData>
  <sheetProtection/>
  <mergeCells count="16">
    <mergeCell ref="A22:A24"/>
    <mergeCell ref="A25:A26"/>
    <mergeCell ref="B10:B11"/>
    <mergeCell ref="B12:B15"/>
    <mergeCell ref="B16:B20"/>
    <mergeCell ref="B22:B24"/>
    <mergeCell ref="B25:B26"/>
    <mergeCell ref="A4:A6"/>
    <mergeCell ref="A7:A9"/>
    <mergeCell ref="A10:A11"/>
    <mergeCell ref="A12:A15"/>
    <mergeCell ref="A16:A20"/>
    <mergeCell ref="A1:L1"/>
    <mergeCell ref="A2:L2"/>
    <mergeCell ref="B4:B6"/>
    <mergeCell ref="B7:B9"/>
  </mergeCells>
  <printOptions gridLines="1"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 r:id="rId1"/>
  <headerFooter alignWithMargins="0">
    <oddHeader>&amp;C&amp;"黑体"&amp;20&amp;B 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2021-07-13T05:04:58Z</cp:lastPrinted>
  <dcterms:created xsi:type="dcterms:W3CDTF">1996-12-17T01:32:42Z</dcterms:created>
  <dcterms:modified xsi:type="dcterms:W3CDTF">2021-07-13T06:55:26Z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DB7E22793B4E4734914E9076F1C689BB</vt:lpwstr>
  </property>
</Properties>
</file>