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<sst xmlns="http://schemas.openxmlformats.org/spreadsheetml/2006/main" count="46" uniqueCount="30">
  <si>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2021年吉林省文化和旅游厅事业单位公开招聘工作人员8号公告笔试面试成绩汇总表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</si>
  <si>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</si>
  <si>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</si>
  <si>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</si>
  <si>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</si>
  <si>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</si>
  <si>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</si>
  <si>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</si>
  <si>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</si>
  <si>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</si>
  <si>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</si>
  <si>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</si>
  <si>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</si>
  <si>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男</t>
  </si>
  <si>
    <t>女</t>
  </si>
  <si>
    <t>吉林省艺术研究院</t>
  </si>
  <si>
    <t>非遗保护</t>
  </si>
  <si>
    <t>闫石</t>
  </si>
  <si>
    <t>党务综合</t>
  </si>
  <si>
    <t>王茜琰</t>
  </si>
  <si>
    <t>姚佳男</t>
  </si>
  <si>
    <t>吉林省博物院</t>
  </si>
  <si>
    <t>党史研究及展览文本设计</t>
  </si>
  <si>
    <t>王春瑞</t>
  </si>
  <si>
    <t>展览文本设计</t>
  </si>
  <si>
    <t>杨茗舒</t>
  </si>
  <si>
    <t>吉林省戏曲剧院</t>
  </si>
  <si>
    <t>会计</t>
  </si>
  <si>
    <t>伦美</t>
  </si>
  <si>
    <t>放弃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</si>
</sst>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18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6" fontId="4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5" zoomScaleNormal="95" workbookViewId="0" topLeftCell="A1">
      <selection activeCell="A20" sqref="A20:IV21"/>
    </sheetView>
  </sheetViews>
  <sheetFormatPr defaultColWidth="9.00390625" defaultRowHeight="24" customHeight="1"/>
  <cols>
    <col min="1" max="1" width="21.00390625" style="12" customWidth="1"/>
    <col min="2" max="2" width="23.875" style="12" customWidth="1"/>
    <col min="3" max="3" width="6.125" style="13" customWidth="1"/>
    <col min="4" max="5" width="7.125" style="13" customWidth="1"/>
    <col min="6" max="6" width="13.625" style="13" customWidth="1"/>
    <col min="7" max="8" width="7.50390625" style="14" customWidth="1"/>
    <col min="9" max="9" width="8.00390625" style="14" customWidth="1"/>
    <col min="10" max="10" width="8.25390625" style="14" customWidth="1"/>
    <col min="11" max="11" width="8.375" style="14" customWidth="1"/>
    <col min="12" max="12" width="5.50390625" style="12" customWidth="1"/>
    <col min="13" max="16384" width="9.00390625" style="12" customWidth="1"/>
  </cols>
  <sheetData>
    <row r="1" spans="1:12" ht="51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7.5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3" t="s">
        <v>7</v>
      </c>
      <c r="H2" s="3" t="s">
        <v>8</v>
      </c>
      <c r="I2" s="7" t="s">
        <v>9</v>
      </c>
      <c r="J2" s="7" t="s">
        <v>10</v>
      </c>
      <c r="K2" s="3" t="s">
        <v>11</v>
      </c>
      <c r="L2" s="1" t="s">
        <v>12</v>
      </c>
    </row>
    <row r="3" spans="1:12" ht="27" customHeight="1">
      <c r="A3" s="17" t="s">
        <v>15</v>
      </c>
      <c r="B3" s="17" t="s">
        <v>16</v>
      </c>
      <c r="C3" s="15">
        <v>1</v>
      </c>
      <c r="D3" s="15" t="s">
        <v>17</v>
      </c>
      <c r="E3" s="15" t="s">
        <v>13</v>
      </c>
      <c r="F3" s="4">
        <v>3</v>
      </c>
      <c r="G3" s="15">
        <v>86.8</v>
      </c>
      <c r="H3" s="5">
        <v>81.6</v>
      </c>
      <c r="I3" s="8">
        <f>G3*0.5</f>
        <v>43.4</v>
      </c>
      <c r="J3" s="8">
        <f>H3*0.5</f>
        <v>40.8</v>
      </c>
      <c r="K3" s="9">
        <f>I3+J3</f>
        <v>84.19999999999999</v>
      </c>
      <c r="L3" s="10">
        <v>1</v>
      </c>
    </row>
    <row r="4" spans="1:12" ht="27" customHeight="1">
      <c r="A4" s="18"/>
      <c r="B4" s="18"/>
      <c r="C4" s="15">
        <v>1</v>
      </c>
      <c r="D4" s="15"/>
      <c r="E4" s="15" t="s">
        <v>14</v>
      </c>
      <c r="F4" s="4">
        <v>1</v>
      </c>
      <c r="G4" s="15">
        <v>74.1</v>
      </c>
      <c r="H4" s="5">
        <v>79.4</v>
      </c>
      <c r="I4" s="8">
        <f aca="true" t="shared" si="0" ref="I4:J19">G4*0.5</f>
        <v>37.05</v>
      </c>
      <c r="J4" s="8">
        <f t="shared" si="0"/>
        <v>39.7</v>
      </c>
      <c r="K4" s="9">
        <f aca="true" t="shared" si="1" ref="K4:K19">I4+J4</f>
        <v>76.75</v>
      </c>
      <c r="L4" s="10">
        <v>2</v>
      </c>
    </row>
    <row r="5" spans="1:12" ht="27" customHeight="1">
      <c r="A5" s="18"/>
      <c r="B5" s="19"/>
      <c r="C5" s="15">
        <v>1</v>
      </c>
      <c r="D5" s="15"/>
      <c r="E5" s="15" t="s">
        <v>14</v>
      </c>
      <c r="F5" s="4">
        <v>2</v>
      </c>
      <c r="G5" s="15">
        <v>70.9</v>
      </c>
      <c r="H5" s="5">
        <v>77.96</v>
      </c>
      <c r="I5" s="8">
        <f t="shared" si="0"/>
        <v>35.45</v>
      </c>
      <c r="J5" s="8">
        <f t="shared" si="0"/>
        <v>38.98</v>
      </c>
      <c r="K5" s="9">
        <f t="shared" si="1"/>
        <v>74.43</v>
      </c>
      <c r="L5" s="10">
        <v>3</v>
      </c>
    </row>
    <row r="6" spans="1:12" ht="27" customHeight="1">
      <c r="A6" s="18"/>
      <c r="B6" s="17" t="s">
        <v>18</v>
      </c>
      <c r="C6" s="15">
        <v>1</v>
      </c>
      <c r="D6" s="15"/>
      <c r="E6" s="15" t="s">
        <v>14</v>
      </c>
      <c r="F6" s="4">
        <v>3</v>
      </c>
      <c r="G6" s="15">
        <v>76.6</v>
      </c>
      <c r="H6" s="5">
        <v>77.76</v>
      </c>
      <c r="I6" s="8">
        <f t="shared" si="0"/>
        <v>38.3</v>
      </c>
      <c r="J6" s="8">
        <f t="shared" si="0"/>
        <v>38.88</v>
      </c>
      <c r="K6" s="9">
        <f t="shared" si="1"/>
        <v>77.18</v>
      </c>
      <c r="L6" s="10">
        <v>2</v>
      </c>
    </row>
    <row r="7" spans="1:12" ht="27" customHeight="1">
      <c r="A7" s="18"/>
      <c r="B7" s="18"/>
      <c r="C7" s="15">
        <v>1</v>
      </c>
      <c r="D7" s="15" t="s">
        <v>19</v>
      </c>
      <c r="E7" s="15" t="s">
        <v>14</v>
      </c>
      <c r="F7" s="4">
        <v>2</v>
      </c>
      <c r="G7" s="15">
        <v>76.3</v>
      </c>
      <c r="H7" s="5">
        <v>80.86</v>
      </c>
      <c r="I7" s="8">
        <f t="shared" si="0"/>
        <v>38.15</v>
      </c>
      <c r="J7" s="8">
        <f t="shared" si="0"/>
        <v>40.43</v>
      </c>
      <c r="K7" s="9">
        <f t="shared" si="1"/>
        <v>78.58</v>
      </c>
      <c r="L7" s="10">
        <v>1</v>
      </c>
    </row>
    <row r="8" spans="1:12" ht="27" customHeight="1">
      <c r="A8" s="18"/>
      <c r="B8" s="19"/>
      <c r="C8" s="15">
        <v>1</v>
      </c>
      <c r="D8" s="15"/>
      <c r="E8" s="15" t="s">
        <v>14</v>
      </c>
      <c r="F8" s="4">
        <v>1</v>
      </c>
      <c r="G8" s="15">
        <v>68.7</v>
      </c>
      <c r="H8" s="5">
        <v>79.8</v>
      </c>
      <c r="I8" s="8">
        <f t="shared" si="0"/>
        <v>34.35</v>
      </c>
      <c r="J8" s="8">
        <f t="shared" si="0"/>
        <v>39.9</v>
      </c>
      <c r="K8" s="9">
        <f t="shared" si="1"/>
        <v>74.25</v>
      </c>
      <c r="L8" s="10">
        <v>3</v>
      </c>
    </row>
    <row r="9" spans="1:12" ht="27" customHeight="1">
      <c r="A9" s="18"/>
      <c r="B9" s="17" t="s">
        <v>16</v>
      </c>
      <c r="C9" s="15">
        <v>1</v>
      </c>
      <c r="D9" s="15" t="s">
        <v>20</v>
      </c>
      <c r="E9" s="15" t="s">
        <v>14</v>
      </c>
      <c r="F9" s="4">
        <v>1</v>
      </c>
      <c r="G9" s="15">
        <v>76.4</v>
      </c>
      <c r="H9" s="5">
        <v>80.84</v>
      </c>
      <c r="I9" s="8">
        <f t="shared" si="0"/>
        <v>38.2</v>
      </c>
      <c r="J9" s="8">
        <f t="shared" si="0"/>
        <v>40.42</v>
      </c>
      <c r="K9" s="9">
        <f t="shared" si="1"/>
        <v>78.62</v>
      </c>
      <c r="L9" s="10">
        <v>1</v>
      </c>
    </row>
    <row r="10" spans="1:12" ht="27" customHeight="1">
      <c r="A10" s="19"/>
      <c r="B10" s="19"/>
      <c r="C10" s="15">
        <v>1</v>
      </c>
      <c r="D10" s="15"/>
      <c r="E10" s="15" t="s">
        <v>14</v>
      </c>
      <c r="F10" s="4">
        <v>2</v>
      </c>
      <c r="G10" s="15">
        <v>74.3</v>
      </c>
      <c r="H10" s="5">
        <v>79.4</v>
      </c>
      <c r="I10" s="8">
        <f t="shared" si="0"/>
        <v>37.15</v>
      </c>
      <c r="J10" s="8">
        <f t="shared" si="0"/>
        <v>39.7</v>
      </c>
      <c r="K10" s="9">
        <f t="shared" si="1"/>
        <v>76.85</v>
      </c>
      <c r="L10" s="10">
        <v>2</v>
      </c>
    </row>
    <row r="11" spans="1:12" ht="27" customHeight="1">
      <c r="A11" s="17" t="s">
        <v>21</v>
      </c>
      <c r="B11" s="17" t="s">
        <v>22</v>
      </c>
      <c r="C11" s="15">
        <v>1</v>
      </c>
      <c r="D11" s="15"/>
      <c r="E11" s="15" t="s">
        <v>14</v>
      </c>
      <c r="F11" s="4">
        <v>2</v>
      </c>
      <c r="G11" s="15">
        <v>79.5</v>
      </c>
      <c r="H11" s="5">
        <v>77.02</v>
      </c>
      <c r="I11" s="8">
        <f t="shared" si="0"/>
        <v>39.75</v>
      </c>
      <c r="J11" s="8">
        <f t="shared" si="0"/>
        <v>38.51</v>
      </c>
      <c r="K11" s="9">
        <f t="shared" si="1"/>
        <v>78.25999999999999</v>
      </c>
      <c r="L11" s="10">
        <v>2</v>
      </c>
    </row>
    <row r="12" spans="1:12" ht="27" customHeight="1">
      <c r="A12" s="18"/>
      <c r="B12" s="18"/>
      <c r="C12" s="15">
        <v>1</v>
      </c>
      <c r="D12" s="15" t="s">
        <v>23</v>
      </c>
      <c r="E12" s="15" t="s">
        <v>13</v>
      </c>
      <c r="F12" s="4">
        <v>1</v>
      </c>
      <c r="G12" s="15">
        <v>79.4</v>
      </c>
      <c r="H12" s="5">
        <v>81.68</v>
      </c>
      <c r="I12" s="8">
        <f t="shared" si="0"/>
        <v>39.7</v>
      </c>
      <c r="J12" s="8">
        <f t="shared" si="0"/>
        <v>40.84</v>
      </c>
      <c r="K12" s="9">
        <f t="shared" si="1"/>
        <v>80.54</v>
      </c>
      <c r="L12" s="10">
        <v>1</v>
      </c>
    </row>
    <row r="13" spans="1:12" ht="27" customHeight="1">
      <c r="A13" s="18"/>
      <c r="B13" s="19"/>
      <c r="C13" s="15">
        <v>1</v>
      </c>
      <c r="D13" s="15"/>
      <c r="E13" s="15" t="s">
        <v>14</v>
      </c>
      <c r="F13" s="4" t="s">
        <v>29</v>
      </c>
      <c r="G13" s="15">
        <v>77.4</v>
      </c>
      <c r="H13" s="5"/>
      <c r="I13" s="8">
        <f t="shared" si="0"/>
        <v>38.7</v>
      </c>
      <c r="J13" s="8">
        <f t="shared" si="0"/>
        <v>0</v>
      </c>
      <c r="K13" s="9">
        <f t="shared" si="1"/>
        <v>38.7</v>
      </c>
      <c r="L13" s="10"/>
    </row>
    <row r="14" spans="1:12" ht="27" customHeight="1">
      <c r="A14" s="18"/>
      <c r="B14" s="17" t="s">
        <v>24</v>
      </c>
      <c r="C14" s="15">
        <v>1</v>
      </c>
      <c r="D14" s="15" t="s">
        <v>25</v>
      </c>
      <c r="E14" s="15" t="s">
        <v>14</v>
      </c>
      <c r="F14" s="4">
        <v>3</v>
      </c>
      <c r="G14" s="15">
        <v>87.6</v>
      </c>
      <c r="H14" s="5">
        <v>81.58</v>
      </c>
      <c r="I14" s="8">
        <f t="shared" si="0"/>
        <v>43.8</v>
      </c>
      <c r="J14" s="8">
        <f t="shared" si="0"/>
        <v>40.79</v>
      </c>
      <c r="K14" s="9">
        <f t="shared" si="1"/>
        <v>84.59</v>
      </c>
      <c r="L14" s="10">
        <v>1</v>
      </c>
    </row>
    <row r="15" spans="1:12" ht="27" customHeight="1">
      <c r="A15" s="18"/>
      <c r="B15" s="18"/>
      <c r="C15" s="15">
        <v>1</v>
      </c>
      <c r="D15" s="15"/>
      <c r="E15" s="15" t="s">
        <v>13</v>
      </c>
      <c r="F15" s="4">
        <v>2</v>
      </c>
      <c r="G15" s="15">
        <v>85.9</v>
      </c>
      <c r="H15" s="6">
        <v>81.7</v>
      </c>
      <c r="I15" s="8">
        <f t="shared" si="0"/>
        <v>42.95</v>
      </c>
      <c r="J15" s="8">
        <f t="shared" si="0"/>
        <v>40.85</v>
      </c>
      <c r="K15" s="9">
        <f t="shared" si="1"/>
        <v>83.80000000000001</v>
      </c>
      <c r="L15" s="11">
        <v>2</v>
      </c>
    </row>
    <row r="16" spans="1:12" ht="27" customHeight="1">
      <c r="A16" s="19"/>
      <c r="B16" s="19"/>
      <c r="C16" s="15">
        <v>1</v>
      </c>
      <c r="D16" s="15"/>
      <c r="E16" s="15" t="s">
        <v>14</v>
      </c>
      <c r="F16" s="4">
        <v>1</v>
      </c>
      <c r="G16" s="15">
        <v>79.6</v>
      </c>
      <c r="H16" s="5">
        <v>76.24</v>
      </c>
      <c r="I16" s="8">
        <f t="shared" si="0"/>
        <v>39.8</v>
      </c>
      <c r="J16" s="8">
        <f t="shared" si="0"/>
        <v>38.12</v>
      </c>
      <c r="K16" s="9">
        <f t="shared" si="1"/>
        <v>77.91999999999999</v>
      </c>
      <c r="L16" s="10">
        <v>3</v>
      </c>
    </row>
    <row r="17" spans="1:12" ht="27" customHeight="1">
      <c r="A17" s="17" t="s">
        <v>26</v>
      </c>
      <c r="B17" s="17" t="s">
        <v>27</v>
      </c>
      <c r="C17" s="15">
        <v>1</v>
      </c>
      <c r="D17" s="15" t="s">
        <v>28</v>
      </c>
      <c r="E17" s="15" t="s">
        <v>14</v>
      </c>
      <c r="F17" s="4">
        <v>2</v>
      </c>
      <c r="G17" s="15">
        <v>84.2</v>
      </c>
      <c r="H17" s="5">
        <v>77.2</v>
      </c>
      <c r="I17" s="8">
        <f t="shared" si="0"/>
        <v>42.1</v>
      </c>
      <c r="J17" s="8">
        <f t="shared" si="0"/>
        <v>38.6</v>
      </c>
      <c r="K17" s="9">
        <f t="shared" si="1"/>
        <v>80.7</v>
      </c>
      <c r="L17" s="10">
        <v>1</v>
      </c>
    </row>
    <row r="18" spans="1:12" ht="27" customHeight="1">
      <c r="A18" s="18"/>
      <c r="B18" s="18"/>
      <c r="C18" s="15">
        <v>1</v>
      </c>
      <c r="D18" s="15"/>
      <c r="E18" s="15" t="s">
        <v>14</v>
      </c>
      <c r="F18" s="4">
        <v>3</v>
      </c>
      <c r="G18" s="15">
        <v>79.3</v>
      </c>
      <c r="H18" s="5">
        <v>74.9</v>
      </c>
      <c r="I18" s="8">
        <f t="shared" si="0"/>
        <v>39.65</v>
      </c>
      <c r="J18" s="8">
        <f t="shared" si="0"/>
        <v>37.45</v>
      </c>
      <c r="K18" s="9">
        <f t="shared" si="1"/>
        <v>77.1</v>
      </c>
      <c r="L18" s="10">
        <v>3</v>
      </c>
    </row>
    <row r="19" spans="1:12" ht="27" customHeight="1">
      <c r="A19" s="19"/>
      <c r="B19" s="19"/>
      <c r="C19" s="15">
        <v>1</v>
      </c>
      <c r="D19" s="15"/>
      <c r="E19" s="15" t="s">
        <v>13</v>
      </c>
      <c r="F19" s="4">
        <v>1</v>
      </c>
      <c r="G19" s="15">
        <v>78.6</v>
      </c>
      <c r="H19" s="5">
        <v>80.28</v>
      </c>
      <c r="I19" s="8">
        <f t="shared" si="0"/>
        <v>39.3</v>
      </c>
      <c r="J19" s="8">
        <f t="shared" si="0"/>
        <v>40.14</v>
      </c>
      <c r="K19" s="9">
        <f t="shared" si="1"/>
        <v>79.44</v>
      </c>
      <c r="L19" s="10">
        <v>2</v>
      </c>
    </row>
  </sheetData>
  <sheetProtection/>
  <mergeCells count="10">
    <mergeCell ref="A11:A16"/>
    <mergeCell ref="A17:A19"/>
    <mergeCell ref="B17:B19"/>
    <mergeCell ref="A1:L1"/>
    <mergeCell ref="B3:B5"/>
    <mergeCell ref="B6:B8"/>
    <mergeCell ref="B9:B10"/>
    <mergeCell ref="A3:A10"/>
    <mergeCell ref="B11:B13"/>
    <mergeCell ref="B14:B16"/>
  </mergeCells>
  <printOptions gridLines="1" horizontalCentered="1"/>
  <pageMargins left="0.5511811023622047" right="0.35433070866141736" top="1.141732283464567" bottom="0.9842519685039371" header="0.5118110236220472" footer="0.5118110236220472"/>
  <pageSetup horizontalDpi="600" verticalDpi="600" orientation="landscape" paperSize="9" r:id="rId1"/>
  <headerFooter alignWithMargins="0">
    <oddHeader>&amp;C&amp;"黑体"&amp;20&amp;B 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2021-07-14T03:38:08Z</cp:lastPrinted>
  <dcterms:created xsi:type="dcterms:W3CDTF">1996-12-17T01:32:42Z</dcterms:created>
  <dcterms:modified xsi:type="dcterms:W3CDTF">2021-07-14T05:38:53Z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DB7E22793B4E4734914E9076F1C689BB</vt:lpwstr>
  </property>
</Properties>
</file>