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1 (3)" sheetId="1" r:id="rId1"/>
    <sheet name="1 (2)" sheetId="2" r:id="rId2"/>
    <sheet name="1" sheetId="3" r:id="rId3"/>
    <sheet name="药学" sheetId="4" r:id="rId4"/>
    <sheet name="护理B" sheetId="5" r:id="rId5"/>
    <sheet name="中药学" sheetId="6" r:id="rId6"/>
    <sheet name="护理A" sheetId="7" r:id="rId7"/>
    <sheet name="康复治疗" sheetId="8" r:id="rId8"/>
    <sheet name="口腔A" sheetId="9" r:id="rId9"/>
    <sheet name="口腔B" sheetId="10" r:id="rId10"/>
    <sheet name="内科" sheetId="11" r:id="rId11"/>
    <sheet name="全科" sheetId="12" r:id="rId12"/>
    <sheet name="特殊教育" sheetId="13" r:id="rId13"/>
    <sheet name="儿科" sheetId="14" r:id="rId14"/>
    <sheet name="成人物理治疗师" sheetId="15" r:id="rId15"/>
    <sheet name="儿童物理治疗师" sheetId="16" r:id="rId16"/>
    <sheet name="妇科" sheetId="17" r:id="rId17"/>
    <sheet name="医学检验A" sheetId="18" r:id="rId18"/>
    <sheet name="医学检验B" sheetId="19" r:id="rId19"/>
    <sheet name="影像医师A" sheetId="20" r:id="rId20"/>
    <sheet name="影像医师B" sheetId="21" r:id="rId21"/>
    <sheet name="中医" sheetId="22" r:id="rId22"/>
  </sheets>
  <definedNames>
    <definedName name="_xlnm.Print_Area" localSheetId="2">'1'!$A$1:$I$36</definedName>
    <definedName name="_xlnm.Print_Area" localSheetId="1">'1 (2)'!$A$1:$I$36</definedName>
    <definedName name="_xlnm.Print_Area" localSheetId="0">'1 (3)'!$A$1:$I$116</definedName>
    <definedName name="_xlnm.Print_Titles" localSheetId="2">'1'!$2:$2</definedName>
    <definedName name="_xlnm.Print_Titles" localSheetId="1">'1 (2)'!$2:$2</definedName>
    <definedName name="_xlnm.Print_Titles" localSheetId="0">'1 (3)'!$2:$2</definedName>
  </definedNames>
  <calcPr fullCalcOnLoad="1"/>
</workbook>
</file>

<file path=xl/sharedStrings.xml><?xml version="1.0" encoding="utf-8"?>
<sst xmlns="http://schemas.openxmlformats.org/spreadsheetml/2006/main" count="2034" uniqueCount="285">
  <si>
    <t>序号</t>
  </si>
  <si>
    <t>准考证号</t>
  </si>
  <si>
    <t>姓名</t>
  </si>
  <si>
    <t>招聘单位</t>
  </si>
  <si>
    <t>招聘岗位</t>
  </si>
  <si>
    <t>笔试成绩</t>
  </si>
  <si>
    <t>面试成绩</t>
  </si>
  <si>
    <t>总成绩</t>
  </si>
  <si>
    <t>备注</t>
  </si>
  <si>
    <t>左芳</t>
  </si>
  <si>
    <t>中医</t>
  </si>
  <si>
    <t>内科</t>
  </si>
  <si>
    <t>全科</t>
  </si>
  <si>
    <t>缺考</t>
  </si>
  <si>
    <t>济南医院公开招聘人员（控制总量）考试总成绩及考察体检范围人选名单</t>
  </si>
  <si>
    <t>姚淑珍</t>
  </si>
  <si>
    <t>2160501721</t>
  </si>
  <si>
    <t>济南医院</t>
  </si>
  <si>
    <t>康复医师</t>
  </si>
  <si>
    <t>孙翠</t>
  </si>
  <si>
    <t>2161900509</t>
  </si>
  <si>
    <t>孙斐</t>
  </si>
  <si>
    <t>2161601323</t>
  </si>
  <si>
    <t>刘静</t>
  </si>
  <si>
    <t>2161600920</t>
  </si>
  <si>
    <t>刘翠平</t>
  </si>
  <si>
    <t>2160101818</t>
  </si>
  <si>
    <t>成人物理治疗师</t>
  </si>
  <si>
    <t>王晓丽</t>
  </si>
  <si>
    <t>2160300514</t>
  </si>
  <si>
    <t>李秀艳</t>
  </si>
  <si>
    <t>2160500428</t>
  </si>
  <si>
    <t>儿童物理治疗师</t>
  </si>
  <si>
    <t>杨阳</t>
  </si>
  <si>
    <t>2160501229</t>
  </si>
  <si>
    <t>朱心雨</t>
  </si>
  <si>
    <t>2161800211</t>
  </si>
  <si>
    <t>特殊教育</t>
  </si>
  <si>
    <t>张雪松</t>
  </si>
  <si>
    <t>2160801806</t>
  </si>
  <si>
    <t>杜英洁</t>
  </si>
  <si>
    <t>2160801513</t>
  </si>
  <si>
    <t>刘婧然</t>
  </si>
  <si>
    <t>2160800423</t>
  </si>
  <si>
    <t>张潇</t>
  </si>
  <si>
    <t>2161800112</t>
  </si>
  <si>
    <t>焦丽敏</t>
  </si>
  <si>
    <t>2160600626</t>
  </si>
  <si>
    <t>任洪波</t>
  </si>
  <si>
    <t>2160301530</t>
  </si>
  <si>
    <t>贾文爽</t>
  </si>
  <si>
    <t>2160100315</t>
  </si>
  <si>
    <t>王亚君</t>
  </si>
  <si>
    <t>2160201518</t>
  </si>
  <si>
    <t>李蕊</t>
  </si>
  <si>
    <t>2160600123</t>
  </si>
  <si>
    <t>王桂梅</t>
  </si>
  <si>
    <t>2160200523</t>
  </si>
  <si>
    <t>崔硕</t>
  </si>
  <si>
    <t>2160100825</t>
  </si>
  <si>
    <t>蔡文承</t>
  </si>
  <si>
    <t>2160201215</t>
  </si>
  <si>
    <t>张琦</t>
  </si>
  <si>
    <t>2160101605</t>
  </si>
  <si>
    <t>金超然</t>
  </si>
  <si>
    <t>2162000120</t>
  </si>
  <si>
    <t>口腔A</t>
  </si>
  <si>
    <t>陈雨晴</t>
  </si>
  <si>
    <t>2162000613</t>
  </si>
  <si>
    <t>崔木楠</t>
  </si>
  <si>
    <t>2162000301</t>
  </si>
  <si>
    <t>华夏</t>
  </si>
  <si>
    <t>2162000208</t>
  </si>
  <si>
    <t>口腔B</t>
  </si>
  <si>
    <t>时华洁</t>
  </si>
  <si>
    <t>2162000328</t>
  </si>
  <si>
    <t>妇科</t>
  </si>
  <si>
    <t>孟璐</t>
  </si>
  <si>
    <t>2160601629</t>
  </si>
  <si>
    <t>查玲玲</t>
  </si>
  <si>
    <t>2160300318</t>
  </si>
  <si>
    <t>祁晓芳</t>
  </si>
  <si>
    <t>2160100614</t>
  </si>
  <si>
    <t>儿科</t>
  </si>
  <si>
    <t>朱文婕</t>
  </si>
  <si>
    <t>2160601125</t>
  </si>
  <si>
    <t>周燕</t>
  </si>
  <si>
    <t>2160202515</t>
  </si>
  <si>
    <t>胡康喆</t>
  </si>
  <si>
    <t>2160301016</t>
  </si>
  <si>
    <t>医学检验A</t>
  </si>
  <si>
    <t>赵恬晓</t>
  </si>
  <si>
    <t>2160601029</t>
  </si>
  <si>
    <t>骆文虎</t>
  </si>
  <si>
    <t>2160201128</t>
  </si>
  <si>
    <t>医学检验B</t>
  </si>
  <si>
    <t>朱文静</t>
  </si>
  <si>
    <t>2160601308</t>
  </si>
  <si>
    <t>王昌荣</t>
  </si>
  <si>
    <t>2160201627</t>
  </si>
  <si>
    <t>侯婷婷</t>
  </si>
  <si>
    <t>2161600407</t>
  </si>
  <si>
    <t>中药学</t>
  </si>
  <si>
    <t>曹玉杰</t>
  </si>
  <si>
    <t>2161900418</t>
  </si>
  <si>
    <t>崔娜</t>
  </si>
  <si>
    <t>2161900115</t>
  </si>
  <si>
    <t>张璇</t>
  </si>
  <si>
    <t>2161901009</t>
  </si>
  <si>
    <t>李田田</t>
  </si>
  <si>
    <t>2161900506</t>
  </si>
  <si>
    <t>马可新</t>
  </si>
  <si>
    <t>2161900513</t>
  </si>
  <si>
    <t>时文萍</t>
  </si>
  <si>
    <t>2160301625</t>
  </si>
  <si>
    <t>药学</t>
  </si>
  <si>
    <t>周莹莹</t>
  </si>
  <si>
    <t>2160600602</t>
  </si>
  <si>
    <t>汤荣君</t>
  </si>
  <si>
    <t>2160501530</t>
  </si>
  <si>
    <t>唐港</t>
  </si>
  <si>
    <t>2160601520</t>
  </si>
  <si>
    <t>影像医师A</t>
  </si>
  <si>
    <t>李继钰</t>
  </si>
  <si>
    <t>2160301706</t>
  </si>
  <si>
    <t>王明辉</t>
  </si>
  <si>
    <t>2160101810</t>
  </si>
  <si>
    <t>宫霄青</t>
  </si>
  <si>
    <t>2160200604</t>
  </si>
  <si>
    <t>影像医师B</t>
  </si>
  <si>
    <t>亓钰</t>
  </si>
  <si>
    <t>2160501628</t>
  </si>
  <si>
    <t>护理A</t>
  </si>
  <si>
    <t>曹冉冉</t>
  </si>
  <si>
    <t>2160900721</t>
  </si>
  <si>
    <t>张晓靓</t>
  </si>
  <si>
    <t>2160401930</t>
  </si>
  <si>
    <t>崔怡凡</t>
  </si>
  <si>
    <t>2160701723</t>
  </si>
  <si>
    <t>高明芳</t>
  </si>
  <si>
    <t>2161300528</t>
  </si>
  <si>
    <t>宋书瑞</t>
  </si>
  <si>
    <t>2160401417</t>
  </si>
  <si>
    <t>刘昊宇</t>
  </si>
  <si>
    <t>2161500316</t>
  </si>
  <si>
    <t>蔡方艺</t>
  </si>
  <si>
    <t>2161001417</t>
  </si>
  <si>
    <t>董娜</t>
  </si>
  <si>
    <t>2160402503</t>
  </si>
  <si>
    <t>姚连恬</t>
  </si>
  <si>
    <t>2161100523</t>
  </si>
  <si>
    <t>冯梦宇</t>
  </si>
  <si>
    <t>2161300414</t>
  </si>
  <si>
    <t>孟纬天</t>
  </si>
  <si>
    <t>2160900818</t>
  </si>
  <si>
    <t>刘慧</t>
  </si>
  <si>
    <t>2160900101</t>
  </si>
  <si>
    <t>刘冰新</t>
  </si>
  <si>
    <t>2161001719</t>
  </si>
  <si>
    <t>张亚鲁</t>
  </si>
  <si>
    <t>2160700707</t>
  </si>
  <si>
    <t>安佰舸</t>
  </si>
  <si>
    <t>2160700110</t>
  </si>
  <si>
    <t>李晓凤</t>
  </si>
  <si>
    <t>2161301211</t>
  </si>
  <si>
    <t>赵红</t>
  </si>
  <si>
    <t>2161500503</t>
  </si>
  <si>
    <t>陈雪</t>
  </si>
  <si>
    <t>2161500206</t>
  </si>
  <si>
    <t>赵君</t>
  </si>
  <si>
    <t>2160900901</t>
  </si>
  <si>
    <t>韩世宝</t>
  </si>
  <si>
    <t>2161001418</t>
  </si>
  <si>
    <t>护理B</t>
  </si>
  <si>
    <t>刘国光</t>
  </si>
  <si>
    <t>2161000207</t>
  </si>
  <si>
    <t>张婉婉</t>
  </si>
  <si>
    <t>2160700702</t>
  </si>
  <si>
    <t>杨玲梅</t>
  </si>
  <si>
    <t>2160700421</t>
  </si>
  <si>
    <t>李海文</t>
  </si>
  <si>
    <t>2160402229</t>
  </si>
  <si>
    <t>李敏</t>
  </si>
  <si>
    <t>2160900130</t>
  </si>
  <si>
    <t>郭蕊</t>
  </si>
  <si>
    <t>2160401712</t>
  </si>
  <si>
    <t>王华</t>
  </si>
  <si>
    <t>2160900126</t>
  </si>
  <si>
    <t>马万玲</t>
  </si>
  <si>
    <t>2161000324</t>
  </si>
  <si>
    <t>张延平</t>
  </si>
  <si>
    <t>2160700627</t>
  </si>
  <si>
    <t>程海英</t>
  </si>
  <si>
    <t>2160700315</t>
  </si>
  <si>
    <t>李晓梅</t>
  </si>
  <si>
    <t>2160701302</t>
  </si>
  <si>
    <t>2160900527</t>
  </si>
  <si>
    <t>辛贺</t>
  </si>
  <si>
    <t>2161501117</t>
  </si>
  <si>
    <t>刘桂娇</t>
  </si>
  <si>
    <t>2161000506</t>
  </si>
  <si>
    <t>于雯</t>
  </si>
  <si>
    <t>2160701514</t>
  </si>
  <si>
    <t>李晓楠</t>
  </si>
  <si>
    <t>2160701926</t>
  </si>
  <si>
    <t>王桥</t>
  </si>
  <si>
    <t>2161300318</t>
  </si>
  <si>
    <t>樊敬新</t>
  </si>
  <si>
    <t>2160900603</t>
  </si>
  <si>
    <t>吴利华</t>
  </si>
  <si>
    <t>2160702416</t>
  </si>
  <si>
    <t>李霞</t>
  </si>
  <si>
    <t>2160702311</t>
  </si>
  <si>
    <t>周迪</t>
  </si>
  <si>
    <t>2160900207</t>
  </si>
  <si>
    <t>陈晓彤</t>
  </si>
  <si>
    <t>2160401828</t>
  </si>
  <si>
    <t>刘光飞</t>
  </si>
  <si>
    <t>2160702503</t>
  </si>
  <si>
    <t>王艳慧</t>
  </si>
  <si>
    <t>2161001830</t>
  </si>
  <si>
    <t>李天聪</t>
  </si>
  <si>
    <t>2161300716</t>
  </si>
  <si>
    <t>侯凌芸</t>
  </si>
  <si>
    <t>2160401530</t>
  </si>
  <si>
    <t>王真真</t>
  </si>
  <si>
    <t>2160100923</t>
  </si>
  <si>
    <t>康复治疗</t>
  </si>
  <si>
    <t>吴晨</t>
  </si>
  <si>
    <t>2160202906</t>
  </si>
  <si>
    <t>李满鑫</t>
  </si>
  <si>
    <t>2160500408</t>
  </si>
  <si>
    <t>潘彬彬</t>
  </si>
  <si>
    <t>2160101423</t>
  </si>
  <si>
    <t>庄梦欣</t>
  </si>
  <si>
    <t>2160200628</t>
  </si>
  <si>
    <t>高顺</t>
  </si>
  <si>
    <t>2160101012</t>
  </si>
  <si>
    <t>张娜</t>
  </si>
  <si>
    <t>2160300912</t>
  </si>
  <si>
    <t>朱星光</t>
  </si>
  <si>
    <t>2160201621</t>
  </si>
  <si>
    <t>程化来</t>
  </si>
  <si>
    <t>2160300107</t>
  </si>
  <si>
    <t>杨洋</t>
  </si>
  <si>
    <t>2160502321</t>
  </si>
  <si>
    <t>张玉</t>
  </si>
  <si>
    <t>王芳</t>
  </si>
  <si>
    <t>马颖学</t>
  </si>
  <si>
    <t>解明雪</t>
  </si>
  <si>
    <t>魏妍霞</t>
  </si>
  <si>
    <t>2160400311</t>
  </si>
  <si>
    <t>王亚菲</t>
  </si>
  <si>
    <t>2161001605</t>
  </si>
  <si>
    <t>袁湲</t>
  </si>
  <si>
    <t>2160401201</t>
  </si>
  <si>
    <t>2160301623</t>
  </si>
  <si>
    <t>2160200728</t>
  </si>
  <si>
    <t>2162000426</t>
  </si>
  <si>
    <t>2160601304</t>
  </si>
  <si>
    <t>违规</t>
  </si>
  <si>
    <t>缺考</t>
  </si>
  <si>
    <t>康复治疗</t>
  </si>
  <si>
    <t>口腔A</t>
  </si>
  <si>
    <t>口腔B</t>
  </si>
  <si>
    <t>全科</t>
  </si>
  <si>
    <t>内科</t>
  </si>
  <si>
    <t>特殊教育</t>
  </si>
  <si>
    <t>儿科</t>
  </si>
  <si>
    <t>成人物理治疗师</t>
  </si>
  <si>
    <t>儿童物理治疗师</t>
  </si>
  <si>
    <t>妇科</t>
  </si>
  <si>
    <t>医学检验A</t>
  </si>
  <si>
    <t>医学检验B</t>
  </si>
  <si>
    <t>影像医师A</t>
  </si>
  <si>
    <t>影像医师B</t>
  </si>
  <si>
    <t>中医</t>
  </si>
  <si>
    <t>考察体检范围人选</t>
  </si>
  <si>
    <t>考察体检范围人选</t>
  </si>
  <si>
    <t>儿童物理治疗师</t>
  </si>
  <si>
    <t>特殊教育</t>
  </si>
  <si>
    <t>全科</t>
  </si>
  <si>
    <t>口腔A</t>
  </si>
  <si>
    <t>口腔B</t>
  </si>
  <si>
    <t>康复治疗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</si>
</sst>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</numFmts>
  <fonts count="43">
    <font>
      <sz val="11"/>
      <color indexed="8"/>
      <name val="等线"/>
      <family val="0"/>
    </font>
    <font>
      <sz val="10"/>
      <color indexed="8"/>
      <name val="宋体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9"/>
      <name val="等线"/>
      <family val="0"/>
    </font>
    <font>
      <sz val="10"/>
      <name val="Arial"/>
      <family val="2"/>
    </font>
    <font>
      <sz val="12"/>
      <name val="宋体"/>
      <family val="0"/>
    </font>
    <font>
      <sz val="11"/>
      <name val="黑体"/>
      <family val="0"/>
    </font>
    <font>
      <b/>
      <sz val="18"/>
      <name val="等线"/>
      <family val="0"/>
    </font>
    <font>
      <sz val="11"/>
      <name val="等线"/>
      <family val="0"/>
    </font>
    <font>
      <sz val="10"/>
      <name val="宋体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8"/>
      <color theme="3"/>
      <name val="等线 Light"/>
      <family val="0"/>
    </font>
    <font>
      <sz val="11"/>
      <color rgb="FF9C0006"/>
      <name val="等线"/>
      <family val="0"/>
    </font>
    <font>
      <sz val="11"/>
      <color theme="1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7" fillId="0" borderId="2" applyNumberFormat="0" applyFill="0" applyAlignment="0" applyProtection="0"/>
    <xf numFmtId="0" fontId="5" fillId="0" borderId="3" applyNumberFormat="0" applyFill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0" borderId="0">
      <alignment vertical="center"/>
      <protection/>
    </xf>
    <xf numFmtId="0" fontId="21" fillId="0" borderId="0">
      <alignment/>
      <protection/>
    </xf>
    <xf numFmtId="0" fontId="2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22" fillId="0" borderId="0">
      <alignment vertical="center"/>
      <protection/>
    </xf>
    <xf numFmtId="0" fontId="32" fillId="0" borderId="0">
      <alignment vertical="center"/>
      <protection/>
    </xf>
    <xf numFmtId="0" fontId="22" fillId="0" borderId="0">
      <alignment vertical="center"/>
      <protection/>
    </xf>
    <xf numFmtId="0" fontId="21" fillId="0" borderId="0">
      <alignment/>
      <protection/>
    </xf>
    <xf numFmtId="0" fontId="21" fillId="0" borderId="0" applyNumberFormat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3" fillId="15" borderId="0" applyNumberFormat="0" applyBorder="0" applyAlignment="0" applyProtection="0"/>
    <xf numFmtId="0" fontId="3" fillId="0" borderId="7" applyNumberFormat="0" applyFill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9" applyNumberFormat="0" applyAlignment="0" applyProtection="0"/>
    <xf numFmtId="0" fontId="35" fillId="16" borderId="10" applyNumberFormat="0" applyAlignment="0" applyProtection="0"/>
    <xf numFmtId="0" fontId="7" fillId="17" borderId="11" applyNumberFormat="0" applyAlignment="0" applyProtection="0"/>
    <xf numFmtId="0" fontId="36" fillId="18" borderId="12" applyNumberFormat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13" applyNumberFormat="0" applyFill="0" applyAlignment="0" applyProtection="0"/>
    <xf numFmtId="0" fontId="3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2" fillId="10" borderId="0" applyNumberFormat="0" applyBorder="0" applyAlignment="0" applyProtection="0"/>
    <xf numFmtId="0" fontId="40" fillId="22" borderId="0" applyNumberFormat="0" applyBorder="0" applyAlignment="0" applyProtection="0"/>
    <xf numFmtId="0" fontId="4" fillId="9" borderId="15" applyNumberFormat="0" applyAlignment="0" applyProtection="0"/>
    <xf numFmtId="0" fontId="41" fillId="16" borderId="16" applyNumberFormat="0" applyAlignment="0" applyProtection="0"/>
    <xf numFmtId="0" fontId="15" fillId="3" borderId="9" applyNumberFormat="0" applyAlignment="0" applyProtection="0"/>
    <xf numFmtId="0" fontId="42" fillId="23" borderId="10" applyNumberFormat="0" applyAlignment="0" applyProtection="0"/>
    <xf numFmtId="0" fontId="10" fillId="0" borderId="0" applyNumberFormat="0" applyFill="0" applyBorder="0" applyAlignment="0" applyProtection="0"/>
    <xf numFmtId="0" fontId="0" fillId="5" borderId="17" applyNumberFormat="0" applyFont="0" applyAlignment="0" applyProtection="0"/>
    <xf numFmtId="0" fontId="0" fillId="24" borderId="1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3" fillId="0" borderId="19" xfId="5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19" xfId="49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19" xfId="49" applyFont="1" applyFill="1" applyBorder="1" applyAlignment="1">
      <alignment horizontal="center" vertical="center"/>
      <protection/>
    </xf>
    <xf numFmtId="0" fontId="22" fillId="0" borderId="19" xfId="48" applyBorder="1" applyAlignment="1">
      <alignment horizontal="center" vertical="center"/>
      <protection/>
    </xf>
    <xf numFmtId="0" fontId="22" fillId="0" borderId="19" xfId="48" applyFont="1" applyBorder="1" applyAlignment="1">
      <alignment horizontal="center" vertical="center"/>
      <protection/>
    </xf>
    <xf numFmtId="0" fontId="1" fillId="0" borderId="19" xfId="49" applyFont="1" applyFill="1" applyBorder="1" applyAlignment="1">
      <alignment horizontal="center" vertical="center"/>
      <protection/>
    </xf>
    <xf numFmtId="0" fontId="26" fillId="0" borderId="19" xfId="48" applyFont="1" applyFill="1" applyBorder="1" applyAlignment="1">
      <alignment horizontal="center" vertical="center"/>
      <protection/>
    </xf>
    <xf numFmtId="0" fontId="24" fillId="0" borderId="20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vertical="center" wrapText="1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2 2" xfId="47"/>
    <cellStyle name="常规 3" xfId="48"/>
    <cellStyle name="常规 3 2" xfId="49"/>
    <cellStyle name="常规 3 3" xfId="50"/>
    <cellStyle name="常规 4" xfId="51"/>
    <cellStyle name="常规 4 2" xfId="52"/>
    <cellStyle name="常规 5" xfId="53"/>
    <cellStyle name="常规 6" xfId="54"/>
    <cellStyle name="常规 7" xfId="55"/>
    <cellStyle name="Hyperlink" xfId="56"/>
    <cellStyle name="好" xfId="57"/>
    <cellStyle name="好 2" xfId="58"/>
    <cellStyle name="汇总" xfId="59"/>
    <cellStyle name="汇总 2" xfId="60"/>
    <cellStyle name="Currency" xfId="61"/>
    <cellStyle name="Currency [0]" xfId="62"/>
    <cellStyle name="计算" xfId="63"/>
    <cellStyle name="计算 2" xfId="64"/>
    <cellStyle name="检查单元格" xfId="65"/>
    <cellStyle name="检查单元格 2" xfId="66"/>
    <cellStyle name="解释性文本" xfId="67"/>
    <cellStyle name="解释性文本 2" xfId="68"/>
    <cellStyle name="警告文本" xfId="69"/>
    <cellStyle name="警告文本 2" xfId="70"/>
    <cellStyle name="链接单元格" xfId="71"/>
    <cellStyle name="链接单元格 2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适中 2" xfId="82"/>
    <cellStyle name="输出" xfId="83"/>
    <cellStyle name="输出 2" xfId="84"/>
    <cellStyle name="输入" xfId="85"/>
    <cellStyle name="输入 2" xfId="86"/>
    <cellStyle name="Followed Hyperlink" xfId="87"/>
    <cellStyle name="注释" xfId="88"/>
    <cellStyle name="注释 2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6"/>
  <sheetViews>
    <sheetView showGridLines="0" tabSelected="1" zoomScaleSheetLayoutView="100" zoomScalePageLayoutView="0" workbookViewId="0" topLeftCell="A76">
      <selection activeCell="L63" sqref="L63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17.375" style="0" customWidth="1"/>
    <col min="5" max="5" width="12.875" style="0" customWidth="1"/>
    <col min="6" max="6" width="7.625" style="0" customWidth="1"/>
    <col min="7" max="7" width="8.00390625" style="2" customWidth="1"/>
    <col min="8" max="8" width="8.00390625" style="0" customWidth="1"/>
    <col min="9" max="9" width="15.00390625" style="3" bestFit="1" customWidth="1"/>
  </cols>
  <sheetData>
    <row r="1" spans="1:9" ht="48.75" customHeight="1">
      <c r="A1" s="11" t="s">
        <v>14</v>
      </c>
      <c r="B1" s="11"/>
      <c r="C1" s="11"/>
      <c r="D1" s="11"/>
      <c r="E1" s="11"/>
      <c r="F1" s="11"/>
      <c r="G1" s="12"/>
      <c r="H1" s="12"/>
      <c r="I1" s="12"/>
    </row>
    <row r="2" spans="1:9" ht="29.25" customHeight="1">
      <c r="A2" s="1" t="s">
        <v>0</v>
      </c>
      <c r="B2" s="1" t="s">
        <v>2</v>
      </c>
      <c r="C2" s="1" t="s">
        <v>1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s="2" customFormat="1" ht="22.5" customHeight="1">
      <c r="A3" s="9">
        <v>1</v>
      </c>
      <c r="B3" s="9" t="s">
        <v>15</v>
      </c>
      <c r="C3" s="9" t="s">
        <v>16</v>
      </c>
      <c r="D3" s="9" t="s">
        <v>17</v>
      </c>
      <c r="E3" s="9" t="s">
        <v>18</v>
      </c>
      <c r="F3" s="9">
        <v>58.2</v>
      </c>
      <c r="G3" s="10">
        <v>85.2</v>
      </c>
      <c r="H3" s="9">
        <f aca="true" t="shared" si="0" ref="H3:H14">F3*0.5+G3*0.5</f>
        <v>71.7</v>
      </c>
      <c r="I3" s="9" t="s">
        <v>277</v>
      </c>
    </row>
    <row r="4" spans="1:9" s="2" customFormat="1" ht="22.5" customHeight="1">
      <c r="A4" s="9">
        <v>2</v>
      </c>
      <c r="B4" s="9" t="s">
        <v>19</v>
      </c>
      <c r="C4" s="9" t="s">
        <v>20</v>
      </c>
      <c r="D4" s="9" t="s">
        <v>17</v>
      </c>
      <c r="E4" s="9" t="s">
        <v>10</v>
      </c>
      <c r="F4" s="9">
        <v>76.4</v>
      </c>
      <c r="G4" s="10">
        <v>85.8</v>
      </c>
      <c r="H4" s="9">
        <f t="shared" si="0"/>
        <v>81.1</v>
      </c>
      <c r="I4" s="9" t="s">
        <v>277</v>
      </c>
    </row>
    <row r="5" spans="1:9" s="2" customFormat="1" ht="22.5" customHeight="1">
      <c r="A5" s="9">
        <v>3</v>
      </c>
      <c r="B5" s="6" t="s">
        <v>23</v>
      </c>
      <c r="C5" s="6" t="s">
        <v>24</v>
      </c>
      <c r="D5" s="6" t="s">
        <v>17</v>
      </c>
      <c r="E5" s="6" t="s">
        <v>10</v>
      </c>
      <c r="F5" s="6">
        <v>68.5</v>
      </c>
      <c r="G5" s="10">
        <v>80.8</v>
      </c>
      <c r="H5" s="6">
        <f t="shared" si="0"/>
        <v>74.65</v>
      </c>
      <c r="I5" s="6" t="s">
        <v>277</v>
      </c>
    </row>
    <row r="6" spans="1:9" s="2" customFormat="1" ht="22.5" customHeight="1">
      <c r="A6" s="9">
        <v>4</v>
      </c>
      <c r="B6" s="6" t="s">
        <v>21</v>
      </c>
      <c r="C6" s="6" t="s">
        <v>22</v>
      </c>
      <c r="D6" s="6" t="s">
        <v>17</v>
      </c>
      <c r="E6" s="6" t="s">
        <v>276</v>
      </c>
      <c r="F6" s="6">
        <v>68.6</v>
      </c>
      <c r="G6" s="10">
        <v>72.3</v>
      </c>
      <c r="H6" s="6">
        <f t="shared" si="0"/>
        <v>70.44999999999999</v>
      </c>
      <c r="I6" s="6"/>
    </row>
    <row r="7" spans="1:9" s="2" customFormat="1" ht="22.5" customHeight="1">
      <c r="A7" s="9">
        <v>5</v>
      </c>
      <c r="B7" s="9" t="s">
        <v>28</v>
      </c>
      <c r="C7" s="9" t="s">
        <v>29</v>
      </c>
      <c r="D7" s="9" t="s">
        <v>17</v>
      </c>
      <c r="E7" s="9" t="s">
        <v>27</v>
      </c>
      <c r="F7" s="9">
        <v>48</v>
      </c>
      <c r="G7" s="10">
        <v>81.4</v>
      </c>
      <c r="H7" s="9">
        <f t="shared" si="0"/>
        <v>64.7</v>
      </c>
      <c r="I7" s="9" t="s">
        <v>277</v>
      </c>
    </row>
    <row r="8" spans="1:9" s="2" customFormat="1" ht="22.5" customHeight="1">
      <c r="A8" s="9">
        <v>6</v>
      </c>
      <c r="B8" s="6" t="s">
        <v>25</v>
      </c>
      <c r="C8" s="6" t="s">
        <v>26</v>
      </c>
      <c r="D8" s="6" t="s">
        <v>17</v>
      </c>
      <c r="E8" s="6" t="s">
        <v>27</v>
      </c>
      <c r="F8" s="6">
        <v>50.6</v>
      </c>
      <c r="G8" s="10">
        <v>77.2</v>
      </c>
      <c r="H8" s="6">
        <f t="shared" si="0"/>
        <v>63.900000000000006</v>
      </c>
      <c r="I8" s="6" t="s">
        <v>277</v>
      </c>
    </row>
    <row r="9" spans="1:9" s="2" customFormat="1" ht="22.5" customHeight="1">
      <c r="A9" s="9">
        <v>7</v>
      </c>
      <c r="B9" s="9" t="s">
        <v>30</v>
      </c>
      <c r="C9" s="9" t="s">
        <v>31</v>
      </c>
      <c r="D9" s="9" t="s">
        <v>17</v>
      </c>
      <c r="E9" s="9" t="s">
        <v>32</v>
      </c>
      <c r="F9" s="9">
        <v>47.2</v>
      </c>
      <c r="G9" s="10">
        <v>87.8</v>
      </c>
      <c r="H9" s="9">
        <f t="shared" si="0"/>
        <v>67.5</v>
      </c>
      <c r="I9" s="9" t="s">
        <v>277</v>
      </c>
    </row>
    <row r="10" spans="1:9" s="2" customFormat="1" ht="22.5" customHeight="1">
      <c r="A10" s="9">
        <v>8</v>
      </c>
      <c r="B10" s="6" t="s">
        <v>33</v>
      </c>
      <c r="C10" s="6" t="s">
        <v>34</v>
      </c>
      <c r="D10" s="6" t="s">
        <v>17</v>
      </c>
      <c r="E10" s="6" t="s">
        <v>279</v>
      </c>
      <c r="F10" s="6">
        <v>35.4</v>
      </c>
      <c r="G10" s="10">
        <v>92.2</v>
      </c>
      <c r="H10" s="6">
        <f t="shared" si="0"/>
        <v>63.8</v>
      </c>
      <c r="I10" s="6" t="s">
        <v>277</v>
      </c>
    </row>
    <row r="11" spans="1:9" s="2" customFormat="1" ht="22.5" customHeight="1">
      <c r="A11" s="9">
        <v>9</v>
      </c>
      <c r="B11" s="9" t="s">
        <v>38</v>
      </c>
      <c r="C11" s="9" t="s">
        <v>39</v>
      </c>
      <c r="D11" s="9" t="s">
        <v>17</v>
      </c>
      <c r="E11" s="9" t="s">
        <v>37</v>
      </c>
      <c r="F11" s="9">
        <v>49.1</v>
      </c>
      <c r="G11" s="10">
        <v>85.64</v>
      </c>
      <c r="H11" s="9">
        <f t="shared" si="0"/>
        <v>67.37</v>
      </c>
      <c r="I11" s="9" t="s">
        <v>277</v>
      </c>
    </row>
    <row r="12" spans="1:9" s="2" customFormat="1" ht="22.5" customHeight="1">
      <c r="A12" s="9">
        <v>10</v>
      </c>
      <c r="B12" s="9" t="s">
        <v>40</v>
      </c>
      <c r="C12" s="9" t="s">
        <v>41</v>
      </c>
      <c r="D12" s="9" t="s">
        <v>17</v>
      </c>
      <c r="E12" s="9" t="s">
        <v>37</v>
      </c>
      <c r="F12" s="9">
        <v>42.9</v>
      </c>
      <c r="G12" s="10">
        <v>88.04</v>
      </c>
      <c r="H12" s="9">
        <f t="shared" si="0"/>
        <v>65.47</v>
      </c>
      <c r="I12" s="9" t="s">
        <v>277</v>
      </c>
    </row>
    <row r="13" spans="1:9" s="2" customFormat="1" ht="22.5" customHeight="1">
      <c r="A13" s="9">
        <v>11</v>
      </c>
      <c r="B13" s="6" t="s">
        <v>42</v>
      </c>
      <c r="C13" s="6" t="s">
        <v>43</v>
      </c>
      <c r="D13" s="6" t="s">
        <v>17</v>
      </c>
      <c r="E13" s="6" t="s">
        <v>37</v>
      </c>
      <c r="F13" s="6">
        <v>40.3</v>
      </c>
      <c r="G13" s="10">
        <v>86.9</v>
      </c>
      <c r="H13" s="6">
        <f t="shared" si="0"/>
        <v>63.6</v>
      </c>
      <c r="I13" s="6" t="s">
        <v>277</v>
      </c>
    </row>
    <row r="14" spans="1:9" s="2" customFormat="1" ht="22.5" customHeight="1">
      <c r="A14" s="9">
        <v>12</v>
      </c>
      <c r="B14" s="6" t="s">
        <v>44</v>
      </c>
      <c r="C14" s="6" t="s">
        <v>45</v>
      </c>
      <c r="D14" s="6" t="s">
        <v>17</v>
      </c>
      <c r="E14" s="6" t="s">
        <v>37</v>
      </c>
      <c r="F14" s="6">
        <v>39.4</v>
      </c>
      <c r="G14" s="10">
        <v>81.7</v>
      </c>
      <c r="H14" s="6">
        <f t="shared" si="0"/>
        <v>60.55</v>
      </c>
      <c r="I14" s="6" t="s">
        <v>277</v>
      </c>
    </row>
    <row r="15" spans="1:9" s="2" customFormat="1" ht="22.5" customHeight="1">
      <c r="A15" s="9">
        <v>13</v>
      </c>
      <c r="B15" s="6" t="s">
        <v>35</v>
      </c>
      <c r="C15" s="6" t="s">
        <v>36</v>
      </c>
      <c r="D15" s="6" t="s">
        <v>17</v>
      </c>
      <c r="E15" s="6" t="s">
        <v>280</v>
      </c>
      <c r="F15" s="6">
        <v>51.2</v>
      </c>
      <c r="G15" s="6" t="s">
        <v>261</v>
      </c>
      <c r="H15" s="6"/>
      <c r="I15" s="6"/>
    </row>
    <row r="16" spans="1:9" s="2" customFormat="1" ht="22.5" customHeight="1">
      <c r="A16" s="9">
        <v>14</v>
      </c>
      <c r="B16" s="9" t="s">
        <v>46</v>
      </c>
      <c r="C16" s="9" t="s">
        <v>47</v>
      </c>
      <c r="D16" s="9" t="s">
        <v>17</v>
      </c>
      <c r="E16" s="9" t="s">
        <v>11</v>
      </c>
      <c r="F16" s="9">
        <v>57</v>
      </c>
      <c r="G16" s="10">
        <v>89</v>
      </c>
      <c r="H16" s="9">
        <f>F16*0.5+G16*0.5</f>
        <v>73</v>
      </c>
      <c r="I16" s="9" t="s">
        <v>277</v>
      </c>
    </row>
    <row r="17" spans="1:9" s="2" customFormat="1" ht="22.5" customHeight="1">
      <c r="A17" s="9">
        <v>15</v>
      </c>
      <c r="B17" s="9" t="s">
        <v>48</v>
      </c>
      <c r="C17" s="9" t="s">
        <v>49</v>
      </c>
      <c r="D17" s="9" t="s">
        <v>17</v>
      </c>
      <c r="E17" s="9" t="s">
        <v>11</v>
      </c>
      <c r="F17" s="9">
        <v>55.4</v>
      </c>
      <c r="G17" s="10">
        <v>88.3</v>
      </c>
      <c r="H17" s="9">
        <f>F17*0.5+G17*0.5</f>
        <v>71.85</v>
      </c>
      <c r="I17" s="9" t="s">
        <v>277</v>
      </c>
    </row>
    <row r="18" spans="1:9" s="2" customFormat="1" ht="22.5" customHeight="1">
      <c r="A18" s="9">
        <v>16</v>
      </c>
      <c r="B18" s="6" t="s">
        <v>50</v>
      </c>
      <c r="C18" s="6" t="s">
        <v>51</v>
      </c>
      <c r="D18" s="6" t="s">
        <v>17</v>
      </c>
      <c r="E18" s="6" t="s">
        <v>11</v>
      </c>
      <c r="F18" s="6">
        <v>52.2</v>
      </c>
      <c r="G18" s="6" t="s">
        <v>261</v>
      </c>
      <c r="H18" s="6"/>
      <c r="I18" s="6"/>
    </row>
    <row r="19" spans="1:9" s="2" customFormat="1" ht="22.5" customHeight="1">
      <c r="A19" s="9">
        <v>17</v>
      </c>
      <c r="B19" s="6" t="s">
        <v>52</v>
      </c>
      <c r="C19" s="6" t="s">
        <v>53</v>
      </c>
      <c r="D19" s="6" t="s">
        <v>17</v>
      </c>
      <c r="E19" s="6" t="s">
        <v>11</v>
      </c>
      <c r="F19" s="6">
        <v>47.2</v>
      </c>
      <c r="G19" s="6" t="s">
        <v>261</v>
      </c>
      <c r="H19" s="6"/>
      <c r="I19" s="6"/>
    </row>
    <row r="20" spans="1:9" s="2" customFormat="1" ht="22.5" customHeight="1">
      <c r="A20" s="9">
        <v>18</v>
      </c>
      <c r="B20" s="9" t="s">
        <v>56</v>
      </c>
      <c r="C20" s="9" t="s">
        <v>57</v>
      </c>
      <c r="D20" s="9" t="s">
        <v>17</v>
      </c>
      <c r="E20" s="9" t="s">
        <v>12</v>
      </c>
      <c r="F20" s="9">
        <v>56.8</v>
      </c>
      <c r="G20" s="10">
        <v>90.8</v>
      </c>
      <c r="H20" s="9">
        <f>F20*0.5+G20*0.5</f>
        <v>73.8</v>
      </c>
      <c r="I20" s="9" t="s">
        <v>277</v>
      </c>
    </row>
    <row r="21" spans="1:9" s="2" customFormat="1" ht="22.5" customHeight="1">
      <c r="A21" s="9">
        <v>19</v>
      </c>
      <c r="B21" s="9" t="s">
        <v>54</v>
      </c>
      <c r="C21" s="9" t="s">
        <v>55</v>
      </c>
      <c r="D21" s="9" t="s">
        <v>17</v>
      </c>
      <c r="E21" s="9" t="s">
        <v>12</v>
      </c>
      <c r="F21" s="9">
        <v>59.4</v>
      </c>
      <c r="G21" s="10">
        <v>86.39999999999999</v>
      </c>
      <c r="H21" s="9">
        <f>F21*0.5+G21*0.5</f>
        <v>72.89999999999999</v>
      </c>
      <c r="I21" s="9" t="s">
        <v>277</v>
      </c>
    </row>
    <row r="22" spans="1:9" s="2" customFormat="1" ht="22.5" customHeight="1">
      <c r="A22" s="9">
        <v>20</v>
      </c>
      <c r="B22" s="6" t="s">
        <v>60</v>
      </c>
      <c r="C22" s="6" t="s">
        <v>61</v>
      </c>
      <c r="D22" s="6" t="s">
        <v>17</v>
      </c>
      <c r="E22" s="6" t="s">
        <v>12</v>
      </c>
      <c r="F22" s="6">
        <v>55.8</v>
      </c>
      <c r="G22" s="10">
        <v>82.8</v>
      </c>
      <c r="H22" s="6">
        <f>F22*0.5+G22*0.5</f>
        <v>69.3</v>
      </c>
      <c r="I22" s="6" t="s">
        <v>277</v>
      </c>
    </row>
    <row r="23" spans="1:9" s="2" customFormat="1" ht="22.5" customHeight="1">
      <c r="A23" s="9">
        <v>21</v>
      </c>
      <c r="B23" s="6" t="s">
        <v>58</v>
      </c>
      <c r="C23" s="6" t="s">
        <v>59</v>
      </c>
      <c r="D23" s="6" t="s">
        <v>17</v>
      </c>
      <c r="E23" s="6" t="s">
        <v>12</v>
      </c>
      <c r="F23" s="6">
        <v>56.8</v>
      </c>
      <c r="G23" s="10">
        <v>78.8</v>
      </c>
      <c r="H23" s="6">
        <f>F23*0.5+G23*0.5</f>
        <v>67.8</v>
      </c>
      <c r="I23" s="6" t="s">
        <v>277</v>
      </c>
    </row>
    <row r="24" spans="1:9" s="2" customFormat="1" ht="22.5" customHeight="1">
      <c r="A24" s="9">
        <v>22</v>
      </c>
      <c r="B24" s="6" t="s">
        <v>62</v>
      </c>
      <c r="C24" s="6" t="s">
        <v>63</v>
      </c>
      <c r="D24" s="6" t="s">
        <v>17</v>
      </c>
      <c r="E24" s="6" t="s">
        <v>281</v>
      </c>
      <c r="F24" s="6">
        <v>55</v>
      </c>
      <c r="G24" s="6" t="s">
        <v>261</v>
      </c>
      <c r="H24" s="6"/>
      <c r="I24" s="6"/>
    </row>
    <row r="25" spans="1:9" s="2" customFormat="1" ht="22.5" customHeight="1">
      <c r="A25" s="9">
        <v>23</v>
      </c>
      <c r="B25" s="9" t="s">
        <v>67</v>
      </c>
      <c r="C25" s="9" t="s">
        <v>68</v>
      </c>
      <c r="D25" s="9" t="s">
        <v>17</v>
      </c>
      <c r="E25" s="9" t="s">
        <v>282</v>
      </c>
      <c r="F25" s="9">
        <v>58.2</v>
      </c>
      <c r="G25" s="10">
        <v>92.2</v>
      </c>
      <c r="H25" s="9">
        <f aca="true" t="shared" si="1" ref="H25:H30">F25*0.5+G25*0.5</f>
        <v>75.2</v>
      </c>
      <c r="I25" s="9" t="s">
        <v>277</v>
      </c>
    </row>
    <row r="26" spans="1:9" s="2" customFormat="1" ht="22.5" customHeight="1">
      <c r="A26" s="9">
        <v>24</v>
      </c>
      <c r="B26" s="6" t="s">
        <v>64</v>
      </c>
      <c r="C26" s="6" t="s">
        <v>65</v>
      </c>
      <c r="D26" s="6" t="s">
        <v>17</v>
      </c>
      <c r="E26" s="6" t="s">
        <v>66</v>
      </c>
      <c r="F26" s="6">
        <v>61</v>
      </c>
      <c r="G26" s="10">
        <v>85.10000000000001</v>
      </c>
      <c r="H26" s="6">
        <f t="shared" si="1"/>
        <v>73.05000000000001</v>
      </c>
      <c r="I26" s="6" t="s">
        <v>277</v>
      </c>
    </row>
    <row r="27" spans="1:9" s="2" customFormat="1" ht="22.5" customHeight="1">
      <c r="A27" s="9">
        <v>25</v>
      </c>
      <c r="B27" s="6" t="s">
        <v>69</v>
      </c>
      <c r="C27" s="6" t="s">
        <v>70</v>
      </c>
      <c r="D27" s="6" t="s">
        <v>17</v>
      </c>
      <c r="E27" s="6" t="s">
        <v>66</v>
      </c>
      <c r="F27" s="6">
        <v>58</v>
      </c>
      <c r="G27" s="10">
        <v>81.2</v>
      </c>
      <c r="H27" s="6">
        <f t="shared" si="1"/>
        <v>69.6</v>
      </c>
      <c r="I27" s="6"/>
    </row>
    <row r="28" spans="1:9" s="2" customFormat="1" ht="22.5" customHeight="1">
      <c r="A28" s="9">
        <v>26</v>
      </c>
      <c r="B28" s="9" t="s">
        <v>71</v>
      </c>
      <c r="C28" s="9" t="s">
        <v>72</v>
      </c>
      <c r="D28" s="9" t="s">
        <v>17</v>
      </c>
      <c r="E28" s="9" t="s">
        <v>283</v>
      </c>
      <c r="F28" s="9">
        <v>71.8</v>
      </c>
      <c r="G28" s="10">
        <v>90.6</v>
      </c>
      <c r="H28" s="9">
        <f t="shared" si="1"/>
        <v>81.19999999999999</v>
      </c>
      <c r="I28" s="9" t="s">
        <v>277</v>
      </c>
    </row>
    <row r="29" spans="1:9" s="2" customFormat="1" ht="22.5" customHeight="1">
      <c r="A29" s="9">
        <v>27</v>
      </c>
      <c r="B29" s="6" t="s">
        <v>74</v>
      </c>
      <c r="C29" s="6" t="s">
        <v>75</v>
      </c>
      <c r="D29" s="6" t="s">
        <v>17</v>
      </c>
      <c r="E29" s="6" t="s">
        <v>73</v>
      </c>
      <c r="F29" s="6">
        <v>69</v>
      </c>
      <c r="G29" s="10">
        <v>85.3</v>
      </c>
      <c r="H29" s="6">
        <f t="shared" si="1"/>
        <v>77.15</v>
      </c>
      <c r="I29" s="6" t="s">
        <v>277</v>
      </c>
    </row>
    <row r="30" spans="1:9" s="2" customFormat="1" ht="22.5" customHeight="1">
      <c r="A30" s="9">
        <v>28</v>
      </c>
      <c r="B30" s="6" t="s">
        <v>246</v>
      </c>
      <c r="C30" s="6" t="s">
        <v>258</v>
      </c>
      <c r="D30" s="6" t="s">
        <v>17</v>
      </c>
      <c r="E30" s="6" t="s">
        <v>73</v>
      </c>
      <c r="F30" s="6">
        <v>67</v>
      </c>
      <c r="G30" s="10">
        <v>79.2</v>
      </c>
      <c r="H30" s="6">
        <f t="shared" si="1"/>
        <v>73.1</v>
      </c>
      <c r="I30" s="6"/>
    </row>
    <row r="31" spans="1:9" s="2" customFormat="1" ht="22.5" customHeight="1">
      <c r="A31" s="9">
        <v>29</v>
      </c>
      <c r="B31" s="9" t="s">
        <v>77</v>
      </c>
      <c r="C31" s="9" t="s">
        <v>78</v>
      </c>
      <c r="D31" s="9" t="s">
        <v>17</v>
      </c>
      <c r="E31" s="9" t="s">
        <v>76</v>
      </c>
      <c r="F31" s="9">
        <v>58.4</v>
      </c>
      <c r="G31" s="10">
        <v>84.89999999999999</v>
      </c>
      <c r="H31" s="9">
        <f aca="true" t="shared" si="2" ref="H31:H40">F31*0.5+G31*0.5</f>
        <v>71.64999999999999</v>
      </c>
      <c r="I31" s="9" t="s">
        <v>277</v>
      </c>
    </row>
    <row r="32" spans="1:9" s="2" customFormat="1" ht="22.5" customHeight="1">
      <c r="A32" s="9">
        <v>30</v>
      </c>
      <c r="B32" s="6" t="s">
        <v>79</v>
      </c>
      <c r="C32" s="6" t="s">
        <v>80</v>
      </c>
      <c r="D32" s="6" t="s">
        <v>17</v>
      </c>
      <c r="E32" s="6" t="s">
        <v>76</v>
      </c>
      <c r="F32" s="6">
        <v>51.8</v>
      </c>
      <c r="G32" s="10">
        <v>83.4</v>
      </c>
      <c r="H32" s="6">
        <f t="shared" si="2"/>
        <v>67.6</v>
      </c>
      <c r="I32" s="6" t="s">
        <v>277</v>
      </c>
    </row>
    <row r="33" spans="1:9" s="2" customFormat="1" ht="22.5" customHeight="1">
      <c r="A33" s="9">
        <v>31</v>
      </c>
      <c r="B33" s="9" t="s">
        <v>81</v>
      </c>
      <c r="C33" s="9" t="s">
        <v>82</v>
      </c>
      <c r="D33" s="9" t="s">
        <v>17</v>
      </c>
      <c r="E33" s="9" t="s">
        <v>83</v>
      </c>
      <c r="F33" s="9">
        <v>64</v>
      </c>
      <c r="G33" s="10">
        <v>88.39999999999999</v>
      </c>
      <c r="H33" s="9">
        <f t="shared" si="2"/>
        <v>76.19999999999999</v>
      </c>
      <c r="I33" s="9" t="s">
        <v>277</v>
      </c>
    </row>
    <row r="34" spans="1:9" s="2" customFormat="1" ht="22.5" customHeight="1">
      <c r="A34" s="9">
        <v>32</v>
      </c>
      <c r="B34" s="6" t="s">
        <v>84</v>
      </c>
      <c r="C34" s="6" t="s">
        <v>85</v>
      </c>
      <c r="D34" s="6" t="s">
        <v>17</v>
      </c>
      <c r="E34" s="6" t="s">
        <v>83</v>
      </c>
      <c r="F34" s="6">
        <v>55.4</v>
      </c>
      <c r="G34" s="10">
        <v>90.1</v>
      </c>
      <c r="H34" s="6">
        <f t="shared" si="2"/>
        <v>72.75</v>
      </c>
      <c r="I34" s="6" t="s">
        <v>277</v>
      </c>
    </row>
    <row r="35" spans="1:9" s="2" customFormat="1" ht="22.5" customHeight="1">
      <c r="A35" s="9">
        <v>33</v>
      </c>
      <c r="B35" s="6" t="s">
        <v>86</v>
      </c>
      <c r="C35" s="6" t="s">
        <v>87</v>
      </c>
      <c r="D35" s="6" t="s">
        <v>17</v>
      </c>
      <c r="E35" s="6" t="s">
        <v>83</v>
      </c>
      <c r="F35" s="6">
        <v>51.4</v>
      </c>
      <c r="G35" s="10">
        <v>83.6</v>
      </c>
      <c r="H35" s="6">
        <f t="shared" si="2"/>
        <v>67.5</v>
      </c>
      <c r="I35" s="6"/>
    </row>
    <row r="36" spans="1:9" s="2" customFormat="1" ht="22.5" customHeight="1">
      <c r="A36" s="9">
        <v>34</v>
      </c>
      <c r="B36" s="9" t="s">
        <v>88</v>
      </c>
      <c r="C36" s="9" t="s">
        <v>89</v>
      </c>
      <c r="D36" s="9" t="s">
        <v>17</v>
      </c>
      <c r="E36" s="9" t="s">
        <v>90</v>
      </c>
      <c r="F36" s="9">
        <v>44.2</v>
      </c>
      <c r="G36" s="10">
        <v>86.19999999999999</v>
      </c>
      <c r="H36" s="9">
        <f t="shared" si="2"/>
        <v>65.19999999999999</v>
      </c>
      <c r="I36" s="9" t="s">
        <v>277</v>
      </c>
    </row>
    <row r="37" spans="1:9" s="2" customFormat="1" ht="22.5" customHeight="1">
      <c r="A37" s="9">
        <v>35</v>
      </c>
      <c r="B37" s="6" t="s">
        <v>91</v>
      </c>
      <c r="C37" s="6" t="s">
        <v>92</v>
      </c>
      <c r="D37" s="6" t="s">
        <v>17</v>
      </c>
      <c r="E37" s="6" t="s">
        <v>90</v>
      </c>
      <c r="F37" s="6">
        <v>38.8</v>
      </c>
      <c r="G37" s="10">
        <v>82.00000000000001</v>
      </c>
      <c r="H37" s="6">
        <f t="shared" si="2"/>
        <v>60.400000000000006</v>
      </c>
      <c r="I37" s="6" t="s">
        <v>277</v>
      </c>
    </row>
    <row r="38" spans="1:9" s="2" customFormat="1" ht="22.5" customHeight="1">
      <c r="A38" s="9">
        <v>36</v>
      </c>
      <c r="B38" s="9" t="s">
        <v>98</v>
      </c>
      <c r="C38" s="9" t="s">
        <v>99</v>
      </c>
      <c r="D38" s="9" t="s">
        <v>17</v>
      </c>
      <c r="E38" s="9" t="s">
        <v>273</v>
      </c>
      <c r="F38" s="9">
        <v>48.4</v>
      </c>
      <c r="G38" s="10">
        <v>90.10000000000001</v>
      </c>
      <c r="H38" s="9">
        <f t="shared" si="2"/>
        <v>69.25</v>
      </c>
      <c r="I38" s="9" t="s">
        <v>277</v>
      </c>
    </row>
    <row r="39" spans="1:9" s="2" customFormat="1" ht="22.5" customHeight="1">
      <c r="A39" s="9">
        <v>37</v>
      </c>
      <c r="B39" s="6" t="s">
        <v>96</v>
      </c>
      <c r="C39" s="6" t="s">
        <v>97</v>
      </c>
      <c r="D39" s="6" t="s">
        <v>17</v>
      </c>
      <c r="E39" s="6" t="s">
        <v>95</v>
      </c>
      <c r="F39" s="6">
        <v>51.8</v>
      </c>
      <c r="G39" s="10">
        <v>85.00000000000001</v>
      </c>
      <c r="H39" s="6">
        <f t="shared" si="2"/>
        <v>68.4</v>
      </c>
      <c r="I39" s="6" t="s">
        <v>277</v>
      </c>
    </row>
    <row r="40" spans="1:9" s="2" customFormat="1" ht="22.5" customHeight="1">
      <c r="A40" s="9">
        <v>38</v>
      </c>
      <c r="B40" s="6" t="s">
        <v>93</v>
      </c>
      <c r="C40" s="6" t="s">
        <v>94</v>
      </c>
      <c r="D40" s="6" t="s">
        <v>17</v>
      </c>
      <c r="E40" s="6" t="s">
        <v>95</v>
      </c>
      <c r="F40" s="6">
        <v>52.6</v>
      </c>
      <c r="G40" s="10">
        <v>81.2</v>
      </c>
      <c r="H40" s="6">
        <f t="shared" si="2"/>
        <v>66.9</v>
      </c>
      <c r="I40" s="6"/>
    </row>
    <row r="41" spans="1:9" s="5" customFormat="1" ht="22.5" customHeight="1">
      <c r="A41" s="9">
        <v>39</v>
      </c>
      <c r="B41" s="9" t="s">
        <v>100</v>
      </c>
      <c r="C41" s="9" t="s">
        <v>101</v>
      </c>
      <c r="D41" s="9" t="s">
        <v>17</v>
      </c>
      <c r="E41" s="9" t="s">
        <v>102</v>
      </c>
      <c r="F41" s="9">
        <v>66.9</v>
      </c>
      <c r="G41" s="10">
        <v>85.74000000000001</v>
      </c>
      <c r="H41" s="9">
        <f aca="true" t="shared" si="3" ref="H41:H46">F41*0.5+G41*0.5</f>
        <v>76.32000000000001</v>
      </c>
      <c r="I41" s="9" t="s">
        <v>277</v>
      </c>
    </row>
    <row r="42" spans="1:9" s="5" customFormat="1" ht="22.5" customHeight="1">
      <c r="A42" s="9">
        <v>40</v>
      </c>
      <c r="B42" s="9" t="s">
        <v>105</v>
      </c>
      <c r="C42" s="9" t="s">
        <v>106</v>
      </c>
      <c r="D42" s="9" t="s">
        <v>17</v>
      </c>
      <c r="E42" s="9" t="s">
        <v>102</v>
      </c>
      <c r="F42" s="9">
        <v>61.6</v>
      </c>
      <c r="G42" s="10">
        <v>90.99999999999999</v>
      </c>
      <c r="H42" s="9">
        <f t="shared" si="3"/>
        <v>76.3</v>
      </c>
      <c r="I42" s="9" t="s">
        <v>277</v>
      </c>
    </row>
    <row r="43" spans="1:9" s="5" customFormat="1" ht="22.5" customHeight="1">
      <c r="A43" s="9">
        <v>41</v>
      </c>
      <c r="B43" s="6" t="s">
        <v>107</v>
      </c>
      <c r="C43" s="6" t="s">
        <v>108</v>
      </c>
      <c r="D43" s="6" t="s">
        <v>17</v>
      </c>
      <c r="E43" s="6" t="s">
        <v>102</v>
      </c>
      <c r="F43" s="6">
        <v>59.7</v>
      </c>
      <c r="G43" s="10">
        <v>90.5</v>
      </c>
      <c r="H43" s="6">
        <f t="shared" si="3"/>
        <v>75.1</v>
      </c>
      <c r="I43" s="6" t="s">
        <v>277</v>
      </c>
    </row>
    <row r="44" spans="1:9" s="5" customFormat="1" ht="22.5" customHeight="1">
      <c r="A44" s="9">
        <v>42</v>
      </c>
      <c r="B44" s="6" t="s">
        <v>103</v>
      </c>
      <c r="C44" s="6" t="s">
        <v>104</v>
      </c>
      <c r="D44" s="6" t="s">
        <v>17</v>
      </c>
      <c r="E44" s="6" t="s">
        <v>102</v>
      </c>
      <c r="F44" s="6">
        <v>65</v>
      </c>
      <c r="G44" s="10">
        <v>83.6</v>
      </c>
      <c r="H44" s="6">
        <f t="shared" si="3"/>
        <v>74.3</v>
      </c>
      <c r="I44" s="6" t="s">
        <v>277</v>
      </c>
    </row>
    <row r="45" spans="1:9" s="5" customFormat="1" ht="22.5" customHeight="1">
      <c r="A45" s="9">
        <v>43</v>
      </c>
      <c r="B45" s="6" t="s">
        <v>109</v>
      </c>
      <c r="C45" s="6" t="s">
        <v>110</v>
      </c>
      <c r="D45" s="6" t="s">
        <v>17</v>
      </c>
      <c r="E45" s="6" t="s">
        <v>102</v>
      </c>
      <c r="F45" s="6">
        <v>56.4</v>
      </c>
      <c r="G45" s="10">
        <v>89.16000000000001</v>
      </c>
      <c r="H45" s="6">
        <f t="shared" si="3"/>
        <v>72.78</v>
      </c>
      <c r="I45" s="6"/>
    </row>
    <row r="46" spans="1:9" s="5" customFormat="1" ht="22.5" customHeight="1">
      <c r="A46" s="9">
        <v>44</v>
      </c>
      <c r="B46" s="6" t="s">
        <v>111</v>
      </c>
      <c r="C46" s="6" t="s">
        <v>112</v>
      </c>
      <c r="D46" s="6" t="s">
        <v>17</v>
      </c>
      <c r="E46" s="6" t="s">
        <v>102</v>
      </c>
      <c r="F46" s="6">
        <v>55.6</v>
      </c>
      <c r="G46" s="10">
        <v>87.3</v>
      </c>
      <c r="H46" s="6">
        <f t="shared" si="3"/>
        <v>71.45</v>
      </c>
      <c r="I46" s="6"/>
    </row>
    <row r="47" spans="1:9" s="5" customFormat="1" ht="22.5" customHeight="1">
      <c r="A47" s="9">
        <v>45</v>
      </c>
      <c r="B47" s="9" t="s">
        <v>113</v>
      </c>
      <c r="C47" s="9" t="s">
        <v>114</v>
      </c>
      <c r="D47" s="9" t="s">
        <v>17</v>
      </c>
      <c r="E47" s="9" t="s">
        <v>115</v>
      </c>
      <c r="F47" s="9">
        <v>49</v>
      </c>
      <c r="G47" s="9">
        <v>84.39999999999999</v>
      </c>
      <c r="H47" s="9">
        <f aca="true" t="shared" si="4" ref="H47:H54">F47*0.5+G47*0.5</f>
        <v>66.69999999999999</v>
      </c>
      <c r="I47" s="9" t="s">
        <v>278</v>
      </c>
    </row>
    <row r="48" spans="1:9" s="5" customFormat="1" ht="22.5" customHeight="1">
      <c r="A48" s="9">
        <v>46</v>
      </c>
      <c r="B48" s="6" t="s">
        <v>116</v>
      </c>
      <c r="C48" s="6" t="s">
        <v>117</v>
      </c>
      <c r="D48" s="6" t="s">
        <v>17</v>
      </c>
      <c r="E48" s="6" t="s">
        <v>115</v>
      </c>
      <c r="F48" s="6">
        <v>37.4</v>
      </c>
      <c r="G48" s="6">
        <v>76.49999999999999</v>
      </c>
      <c r="H48" s="6">
        <f t="shared" si="4"/>
        <v>56.94999999999999</v>
      </c>
      <c r="I48" s="6" t="s">
        <v>277</v>
      </c>
    </row>
    <row r="49" spans="1:9" s="5" customFormat="1" ht="22.5" customHeight="1">
      <c r="A49" s="9">
        <v>47</v>
      </c>
      <c r="B49" s="6" t="s">
        <v>118</v>
      </c>
      <c r="C49" s="6" t="s">
        <v>119</v>
      </c>
      <c r="D49" s="6" t="s">
        <v>17</v>
      </c>
      <c r="E49" s="6" t="s">
        <v>115</v>
      </c>
      <c r="F49" s="6">
        <v>36.4</v>
      </c>
      <c r="G49" s="6">
        <v>76.19999999999999</v>
      </c>
      <c r="H49" s="6">
        <f t="shared" si="4"/>
        <v>56.3</v>
      </c>
      <c r="I49" s="6"/>
    </row>
    <row r="50" spans="1:9" s="2" customFormat="1" ht="22.5" customHeight="1">
      <c r="A50" s="9">
        <v>48</v>
      </c>
      <c r="B50" s="9" t="s">
        <v>120</v>
      </c>
      <c r="C50" s="9" t="s">
        <v>121</v>
      </c>
      <c r="D50" s="9" t="s">
        <v>17</v>
      </c>
      <c r="E50" s="9" t="s">
        <v>122</v>
      </c>
      <c r="F50" s="9">
        <v>65.6</v>
      </c>
      <c r="G50" s="10">
        <v>81.10000000000001</v>
      </c>
      <c r="H50" s="9">
        <f t="shared" si="4"/>
        <v>73.35</v>
      </c>
      <c r="I50" s="9" t="s">
        <v>277</v>
      </c>
    </row>
    <row r="51" spans="1:9" s="2" customFormat="1" ht="22.5" customHeight="1">
      <c r="A51" s="9">
        <v>49</v>
      </c>
      <c r="B51" s="6" t="s">
        <v>123</v>
      </c>
      <c r="C51" s="6" t="s">
        <v>124</v>
      </c>
      <c r="D51" s="6" t="s">
        <v>17</v>
      </c>
      <c r="E51" s="6" t="s">
        <v>122</v>
      </c>
      <c r="F51" s="6">
        <v>59.8</v>
      </c>
      <c r="G51" s="10">
        <v>81.79999999999998</v>
      </c>
      <c r="H51" s="6">
        <f t="shared" si="4"/>
        <v>70.79999999999998</v>
      </c>
      <c r="I51" s="6" t="s">
        <v>277</v>
      </c>
    </row>
    <row r="52" spans="1:9" s="2" customFormat="1" ht="22.5" customHeight="1">
      <c r="A52" s="9">
        <v>50</v>
      </c>
      <c r="B52" s="6" t="s">
        <v>125</v>
      </c>
      <c r="C52" s="6" t="s">
        <v>126</v>
      </c>
      <c r="D52" s="6" t="s">
        <v>17</v>
      </c>
      <c r="E52" s="6" t="s">
        <v>122</v>
      </c>
      <c r="F52" s="6">
        <v>54.8</v>
      </c>
      <c r="G52" s="10">
        <v>82</v>
      </c>
      <c r="H52" s="6">
        <f t="shared" si="4"/>
        <v>68.4</v>
      </c>
      <c r="I52" s="6"/>
    </row>
    <row r="53" spans="1:9" s="2" customFormat="1" ht="22.5" customHeight="1">
      <c r="A53" s="9">
        <v>51</v>
      </c>
      <c r="B53" s="9" t="s">
        <v>130</v>
      </c>
      <c r="C53" s="9" t="s">
        <v>131</v>
      </c>
      <c r="D53" s="9" t="s">
        <v>17</v>
      </c>
      <c r="E53" s="9" t="s">
        <v>129</v>
      </c>
      <c r="F53" s="9">
        <v>56.2</v>
      </c>
      <c r="G53" s="10">
        <v>81.60000000000001</v>
      </c>
      <c r="H53" s="9">
        <f t="shared" si="4"/>
        <v>68.9</v>
      </c>
      <c r="I53" s="9" t="s">
        <v>277</v>
      </c>
    </row>
    <row r="54" spans="1:9" s="2" customFormat="1" ht="22.5" customHeight="1">
      <c r="A54" s="9">
        <v>52</v>
      </c>
      <c r="B54" s="6" t="s">
        <v>127</v>
      </c>
      <c r="C54" s="6" t="s">
        <v>128</v>
      </c>
      <c r="D54" s="6" t="s">
        <v>17</v>
      </c>
      <c r="E54" s="6" t="s">
        <v>129</v>
      </c>
      <c r="F54" s="6">
        <v>60.4</v>
      </c>
      <c r="G54" s="10">
        <v>75.69999999999999</v>
      </c>
      <c r="H54" s="6">
        <f t="shared" si="4"/>
        <v>68.05</v>
      </c>
      <c r="I54" s="6" t="s">
        <v>277</v>
      </c>
    </row>
    <row r="55" spans="1:9" s="2" customFormat="1" ht="22.5" customHeight="1">
      <c r="A55" s="9">
        <v>53</v>
      </c>
      <c r="B55" s="6" t="s">
        <v>247</v>
      </c>
      <c r="C55" s="6" t="s">
        <v>259</v>
      </c>
      <c r="D55" s="6" t="s">
        <v>17</v>
      </c>
      <c r="E55" s="6" t="s">
        <v>275</v>
      </c>
      <c r="F55" s="6">
        <v>55.4</v>
      </c>
      <c r="G55" s="6" t="s">
        <v>261</v>
      </c>
      <c r="H55" s="6"/>
      <c r="I55" s="6"/>
    </row>
    <row r="56" spans="1:9" s="5" customFormat="1" ht="22.5" customHeight="1">
      <c r="A56" s="9">
        <v>54</v>
      </c>
      <c r="B56" s="9" t="s">
        <v>143</v>
      </c>
      <c r="C56" s="9" t="s">
        <v>144</v>
      </c>
      <c r="D56" s="9" t="s">
        <v>17</v>
      </c>
      <c r="E56" s="9" t="s">
        <v>132</v>
      </c>
      <c r="F56" s="9">
        <v>57.4</v>
      </c>
      <c r="G56" s="10">
        <v>87</v>
      </c>
      <c r="H56" s="9">
        <f aca="true" t="shared" si="5" ref="H56:H68">F56*0.5+G56*0.5</f>
        <v>72.2</v>
      </c>
      <c r="I56" s="9" t="s">
        <v>277</v>
      </c>
    </row>
    <row r="57" spans="1:9" s="5" customFormat="1" ht="22.5" customHeight="1">
      <c r="A57" s="9">
        <v>55</v>
      </c>
      <c r="B57" s="9" t="s">
        <v>141</v>
      </c>
      <c r="C57" s="9" t="s">
        <v>142</v>
      </c>
      <c r="D57" s="9" t="s">
        <v>17</v>
      </c>
      <c r="E57" s="9" t="s">
        <v>132</v>
      </c>
      <c r="F57" s="9">
        <v>58.2</v>
      </c>
      <c r="G57" s="10">
        <v>84.21999999999998</v>
      </c>
      <c r="H57" s="9">
        <f t="shared" si="5"/>
        <v>71.21</v>
      </c>
      <c r="I57" s="9" t="s">
        <v>277</v>
      </c>
    </row>
    <row r="58" spans="1:9" s="5" customFormat="1" ht="22.5" customHeight="1">
      <c r="A58" s="9">
        <v>56</v>
      </c>
      <c r="B58" s="9" t="s">
        <v>139</v>
      </c>
      <c r="C58" s="9" t="s">
        <v>140</v>
      </c>
      <c r="D58" s="9" t="s">
        <v>17</v>
      </c>
      <c r="E58" s="9" t="s">
        <v>132</v>
      </c>
      <c r="F58" s="9">
        <v>58.6</v>
      </c>
      <c r="G58" s="10">
        <v>83.53999999999999</v>
      </c>
      <c r="H58" s="9">
        <f t="shared" si="5"/>
        <v>71.07</v>
      </c>
      <c r="I58" s="9" t="s">
        <v>277</v>
      </c>
    </row>
    <row r="59" spans="1:9" s="5" customFormat="1" ht="22.5" customHeight="1">
      <c r="A59" s="9">
        <v>57</v>
      </c>
      <c r="B59" s="9" t="s">
        <v>137</v>
      </c>
      <c r="C59" s="9" t="s">
        <v>138</v>
      </c>
      <c r="D59" s="9" t="s">
        <v>17</v>
      </c>
      <c r="E59" s="9" t="s">
        <v>132</v>
      </c>
      <c r="F59" s="9">
        <v>59</v>
      </c>
      <c r="G59" s="10">
        <v>81.55999999999999</v>
      </c>
      <c r="H59" s="9">
        <f t="shared" si="5"/>
        <v>70.28</v>
      </c>
      <c r="I59" s="9" t="s">
        <v>277</v>
      </c>
    </row>
    <row r="60" spans="1:9" s="5" customFormat="1" ht="22.5" customHeight="1">
      <c r="A60" s="9">
        <v>58</v>
      </c>
      <c r="B60" s="9" t="s">
        <v>133</v>
      </c>
      <c r="C60" s="9" t="s">
        <v>134</v>
      </c>
      <c r="D60" s="9" t="s">
        <v>17</v>
      </c>
      <c r="E60" s="9" t="s">
        <v>132</v>
      </c>
      <c r="F60" s="9">
        <v>59.8</v>
      </c>
      <c r="G60" s="10">
        <v>80.24</v>
      </c>
      <c r="H60" s="9">
        <f t="shared" si="5"/>
        <v>70.02</v>
      </c>
      <c r="I60" s="9" t="s">
        <v>277</v>
      </c>
    </row>
    <row r="61" spans="1:9" s="5" customFormat="1" ht="22.5" customHeight="1">
      <c r="A61" s="9">
        <v>59</v>
      </c>
      <c r="B61" s="9" t="s">
        <v>147</v>
      </c>
      <c r="C61" s="9" t="s">
        <v>148</v>
      </c>
      <c r="D61" s="9" t="s">
        <v>17</v>
      </c>
      <c r="E61" s="9" t="s">
        <v>132</v>
      </c>
      <c r="F61" s="9">
        <v>55.6</v>
      </c>
      <c r="G61" s="10">
        <v>84.24</v>
      </c>
      <c r="H61" s="9">
        <f t="shared" si="5"/>
        <v>69.92</v>
      </c>
      <c r="I61" s="9" t="s">
        <v>277</v>
      </c>
    </row>
    <row r="62" spans="1:9" s="5" customFormat="1" ht="22.5" customHeight="1">
      <c r="A62" s="9">
        <v>60</v>
      </c>
      <c r="B62" s="9" t="s">
        <v>157</v>
      </c>
      <c r="C62" s="9" t="s">
        <v>158</v>
      </c>
      <c r="D62" s="9" t="s">
        <v>17</v>
      </c>
      <c r="E62" s="9" t="s">
        <v>132</v>
      </c>
      <c r="F62" s="9">
        <v>52.2</v>
      </c>
      <c r="G62" s="10">
        <v>86.64</v>
      </c>
      <c r="H62" s="9">
        <f t="shared" si="5"/>
        <v>69.42</v>
      </c>
      <c r="I62" s="9" t="s">
        <v>277</v>
      </c>
    </row>
    <row r="63" spans="1:9" s="5" customFormat="1" ht="22.5" customHeight="1">
      <c r="A63" s="9">
        <v>61</v>
      </c>
      <c r="B63" s="9" t="s">
        <v>153</v>
      </c>
      <c r="C63" s="9" t="s">
        <v>154</v>
      </c>
      <c r="D63" s="9" t="s">
        <v>17</v>
      </c>
      <c r="E63" s="9" t="s">
        <v>132</v>
      </c>
      <c r="F63" s="9">
        <v>53.6</v>
      </c>
      <c r="G63" s="10">
        <v>79.96</v>
      </c>
      <c r="H63" s="9">
        <f t="shared" si="5"/>
        <v>66.78</v>
      </c>
      <c r="I63" s="9" t="s">
        <v>277</v>
      </c>
    </row>
    <row r="64" spans="1:9" s="5" customFormat="1" ht="22.5" customHeight="1">
      <c r="A64" s="9">
        <v>62</v>
      </c>
      <c r="B64" s="9" t="s">
        <v>165</v>
      </c>
      <c r="C64" s="9" t="s">
        <v>166</v>
      </c>
      <c r="D64" s="9" t="s">
        <v>17</v>
      </c>
      <c r="E64" s="9" t="s">
        <v>132</v>
      </c>
      <c r="F64" s="9">
        <v>48.4</v>
      </c>
      <c r="G64" s="10">
        <v>83.96</v>
      </c>
      <c r="H64" s="9">
        <f t="shared" si="5"/>
        <v>66.17999999999999</v>
      </c>
      <c r="I64" s="9" t="s">
        <v>277</v>
      </c>
    </row>
    <row r="65" spans="1:9" s="5" customFormat="1" ht="22.5" customHeight="1">
      <c r="A65" s="9">
        <v>63</v>
      </c>
      <c r="B65" s="9" t="s">
        <v>163</v>
      </c>
      <c r="C65" s="9" t="s">
        <v>164</v>
      </c>
      <c r="D65" s="9" t="s">
        <v>17</v>
      </c>
      <c r="E65" s="9" t="s">
        <v>132</v>
      </c>
      <c r="F65" s="9">
        <v>49.2</v>
      </c>
      <c r="G65" s="10">
        <v>82</v>
      </c>
      <c r="H65" s="9">
        <f t="shared" si="5"/>
        <v>65.6</v>
      </c>
      <c r="I65" s="9" t="s">
        <v>277</v>
      </c>
    </row>
    <row r="66" spans="1:9" s="5" customFormat="1" ht="22.5" customHeight="1">
      <c r="A66" s="9">
        <v>64</v>
      </c>
      <c r="B66" s="6" t="s">
        <v>155</v>
      </c>
      <c r="C66" s="6" t="s">
        <v>156</v>
      </c>
      <c r="D66" s="6" t="s">
        <v>17</v>
      </c>
      <c r="E66" s="6" t="s">
        <v>132</v>
      </c>
      <c r="F66" s="6">
        <v>53.4</v>
      </c>
      <c r="G66" s="10">
        <v>73.00000000000001</v>
      </c>
      <c r="H66" s="6">
        <f t="shared" si="5"/>
        <v>63.2</v>
      </c>
      <c r="I66" s="6" t="s">
        <v>277</v>
      </c>
    </row>
    <row r="67" spans="1:9" s="5" customFormat="1" ht="22.5" customHeight="1">
      <c r="A67" s="9">
        <v>65</v>
      </c>
      <c r="B67" s="6" t="s">
        <v>161</v>
      </c>
      <c r="C67" s="6" t="s">
        <v>162</v>
      </c>
      <c r="D67" s="6" t="s">
        <v>17</v>
      </c>
      <c r="E67" s="6" t="s">
        <v>132</v>
      </c>
      <c r="F67" s="6">
        <v>50.4</v>
      </c>
      <c r="G67" s="10">
        <v>72.9</v>
      </c>
      <c r="H67" s="6">
        <f t="shared" si="5"/>
        <v>61.650000000000006</v>
      </c>
      <c r="I67" s="6" t="s">
        <v>277</v>
      </c>
    </row>
    <row r="68" spans="1:9" s="5" customFormat="1" ht="22.5" customHeight="1">
      <c r="A68" s="9">
        <v>66</v>
      </c>
      <c r="B68" s="6" t="s">
        <v>167</v>
      </c>
      <c r="C68" s="6" t="s">
        <v>168</v>
      </c>
      <c r="D68" s="6" t="s">
        <v>17</v>
      </c>
      <c r="E68" s="6" t="s">
        <v>132</v>
      </c>
      <c r="F68" s="6">
        <v>48</v>
      </c>
      <c r="G68" s="10">
        <v>73.46</v>
      </c>
      <c r="H68" s="6">
        <f t="shared" si="5"/>
        <v>60.73</v>
      </c>
      <c r="I68" s="6" t="s">
        <v>277</v>
      </c>
    </row>
    <row r="69" spans="1:9" s="5" customFormat="1" ht="22.5" customHeight="1">
      <c r="A69" s="9">
        <v>67</v>
      </c>
      <c r="B69" s="6" t="s">
        <v>135</v>
      </c>
      <c r="C69" s="6" t="s">
        <v>136</v>
      </c>
      <c r="D69" s="6" t="s">
        <v>17</v>
      </c>
      <c r="E69" s="6" t="s">
        <v>132</v>
      </c>
      <c r="F69" s="6">
        <v>59.4</v>
      </c>
      <c r="G69" s="10" t="s">
        <v>13</v>
      </c>
      <c r="H69" s="6"/>
      <c r="I69" s="6"/>
    </row>
    <row r="70" spans="1:9" s="5" customFormat="1" ht="22.5" customHeight="1">
      <c r="A70" s="9">
        <v>68</v>
      </c>
      <c r="B70" s="6" t="s">
        <v>145</v>
      </c>
      <c r="C70" s="6" t="s">
        <v>146</v>
      </c>
      <c r="D70" s="6" t="s">
        <v>17</v>
      </c>
      <c r="E70" s="6" t="s">
        <v>132</v>
      </c>
      <c r="F70" s="6">
        <v>56.4</v>
      </c>
      <c r="G70" s="10" t="s">
        <v>13</v>
      </c>
      <c r="H70" s="6"/>
      <c r="I70" s="6"/>
    </row>
    <row r="71" spans="1:9" s="5" customFormat="1" ht="22.5" customHeight="1">
      <c r="A71" s="9">
        <v>69</v>
      </c>
      <c r="B71" s="6" t="s">
        <v>149</v>
      </c>
      <c r="C71" s="6" t="s">
        <v>150</v>
      </c>
      <c r="D71" s="6" t="s">
        <v>17</v>
      </c>
      <c r="E71" s="6" t="s">
        <v>132</v>
      </c>
      <c r="F71" s="6">
        <v>55.2</v>
      </c>
      <c r="G71" s="10" t="s">
        <v>13</v>
      </c>
      <c r="H71" s="6"/>
      <c r="I71" s="6"/>
    </row>
    <row r="72" spans="1:9" s="5" customFormat="1" ht="22.5" customHeight="1">
      <c r="A72" s="9">
        <v>70</v>
      </c>
      <c r="B72" s="6" t="s">
        <v>151</v>
      </c>
      <c r="C72" s="6" t="s">
        <v>152</v>
      </c>
      <c r="D72" s="6" t="s">
        <v>17</v>
      </c>
      <c r="E72" s="6" t="s">
        <v>132</v>
      </c>
      <c r="F72" s="6">
        <v>54.8</v>
      </c>
      <c r="G72" s="6" t="s">
        <v>260</v>
      </c>
      <c r="H72" s="6"/>
      <c r="I72" s="6"/>
    </row>
    <row r="73" spans="1:9" s="5" customFormat="1" ht="22.5" customHeight="1">
      <c r="A73" s="9">
        <v>71</v>
      </c>
      <c r="B73" s="6" t="s">
        <v>159</v>
      </c>
      <c r="C73" s="6" t="s">
        <v>160</v>
      </c>
      <c r="D73" s="6" t="s">
        <v>17</v>
      </c>
      <c r="E73" s="6" t="s">
        <v>132</v>
      </c>
      <c r="F73" s="6">
        <v>51.8</v>
      </c>
      <c r="G73" s="10" t="s">
        <v>13</v>
      </c>
      <c r="H73" s="6"/>
      <c r="I73" s="6"/>
    </row>
    <row r="74" spans="1:9" s="5" customFormat="1" ht="22.5" customHeight="1">
      <c r="A74" s="9">
        <v>72</v>
      </c>
      <c r="B74" s="6" t="s">
        <v>169</v>
      </c>
      <c r="C74" s="6" t="s">
        <v>170</v>
      </c>
      <c r="D74" s="6" t="s">
        <v>17</v>
      </c>
      <c r="E74" s="6" t="s">
        <v>132</v>
      </c>
      <c r="F74" s="6">
        <v>46</v>
      </c>
      <c r="G74" s="10" t="s">
        <v>13</v>
      </c>
      <c r="H74" s="6"/>
      <c r="I74" s="6"/>
    </row>
    <row r="75" spans="1:9" s="5" customFormat="1" ht="22.5" customHeight="1">
      <c r="A75" s="9">
        <v>73</v>
      </c>
      <c r="B75" s="9" t="s">
        <v>171</v>
      </c>
      <c r="C75" s="9" t="s">
        <v>172</v>
      </c>
      <c r="D75" s="9" t="s">
        <v>17</v>
      </c>
      <c r="E75" s="9" t="s">
        <v>173</v>
      </c>
      <c r="F75" s="9">
        <v>62.4</v>
      </c>
      <c r="G75" s="10">
        <v>93.2</v>
      </c>
      <c r="H75" s="9">
        <f aca="true" t="shared" si="6" ref="H75:H103">F75*0.5+G75*0.5</f>
        <v>77.8</v>
      </c>
      <c r="I75" s="9" t="s">
        <v>277</v>
      </c>
    </row>
    <row r="76" spans="1:9" s="5" customFormat="1" ht="22.5" customHeight="1">
      <c r="A76" s="9">
        <v>74</v>
      </c>
      <c r="B76" s="9" t="s">
        <v>174</v>
      </c>
      <c r="C76" s="9" t="s">
        <v>175</v>
      </c>
      <c r="D76" s="9" t="s">
        <v>17</v>
      </c>
      <c r="E76" s="9" t="s">
        <v>173</v>
      </c>
      <c r="F76" s="9">
        <v>62.4</v>
      </c>
      <c r="G76" s="10">
        <v>92.44000000000001</v>
      </c>
      <c r="H76" s="9">
        <f t="shared" si="6"/>
        <v>77.42</v>
      </c>
      <c r="I76" s="9" t="s">
        <v>277</v>
      </c>
    </row>
    <row r="77" spans="1:9" s="5" customFormat="1" ht="22.5" customHeight="1">
      <c r="A77" s="9">
        <v>75</v>
      </c>
      <c r="B77" s="9" t="s">
        <v>215</v>
      </c>
      <c r="C77" s="9" t="s">
        <v>216</v>
      </c>
      <c r="D77" s="9" t="s">
        <v>17</v>
      </c>
      <c r="E77" s="9" t="s">
        <v>173</v>
      </c>
      <c r="F77" s="9">
        <v>54</v>
      </c>
      <c r="G77" s="10">
        <v>96.4</v>
      </c>
      <c r="H77" s="9">
        <f t="shared" si="6"/>
        <v>75.2</v>
      </c>
      <c r="I77" s="9" t="s">
        <v>277</v>
      </c>
    </row>
    <row r="78" spans="1:9" s="5" customFormat="1" ht="22.5" customHeight="1">
      <c r="A78" s="9">
        <v>76</v>
      </c>
      <c r="B78" s="9" t="s">
        <v>184</v>
      </c>
      <c r="C78" s="9" t="s">
        <v>185</v>
      </c>
      <c r="D78" s="9" t="s">
        <v>17</v>
      </c>
      <c r="E78" s="9" t="s">
        <v>173</v>
      </c>
      <c r="F78" s="9">
        <v>58.2</v>
      </c>
      <c r="G78" s="10">
        <v>91.80000000000001</v>
      </c>
      <c r="H78" s="9">
        <f t="shared" si="6"/>
        <v>75</v>
      </c>
      <c r="I78" s="9" t="s">
        <v>277</v>
      </c>
    </row>
    <row r="79" spans="1:9" s="5" customFormat="1" ht="22.5" customHeight="1">
      <c r="A79" s="9">
        <v>77</v>
      </c>
      <c r="B79" s="9" t="s">
        <v>182</v>
      </c>
      <c r="C79" s="9" t="s">
        <v>183</v>
      </c>
      <c r="D79" s="9" t="s">
        <v>17</v>
      </c>
      <c r="E79" s="9" t="s">
        <v>173</v>
      </c>
      <c r="F79" s="9">
        <v>58.8</v>
      </c>
      <c r="G79" s="10">
        <v>89.1</v>
      </c>
      <c r="H79" s="9">
        <f t="shared" si="6"/>
        <v>73.94999999999999</v>
      </c>
      <c r="I79" s="9" t="s">
        <v>277</v>
      </c>
    </row>
    <row r="80" spans="1:9" s="5" customFormat="1" ht="22.5" customHeight="1">
      <c r="A80" s="9">
        <v>78</v>
      </c>
      <c r="B80" s="9" t="s">
        <v>201</v>
      </c>
      <c r="C80" s="9" t="s">
        <v>202</v>
      </c>
      <c r="D80" s="9" t="s">
        <v>17</v>
      </c>
      <c r="E80" s="9" t="s">
        <v>173</v>
      </c>
      <c r="F80" s="9">
        <v>56</v>
      </c>
      <c r="G80" s="10">
        <v>91.80000000000001</v>
      </c>
      <c r="H80" s="9">
        <f t="shared" si="6"/>
        <v>73.9</v>
      </c>
      <c r="I80" s="9" t="s">
        <v>277</v>
      </c>
    </row>
    <row r="81" spans="1:9" s="2" customFormat="1" ht="22.5" customHeight="1">
      <c r="A81" s="9">
        <v>79</v>
      </c>
      <c r="B81" s="9" t="s">
        <v>217</v>
      </c>
      <c r="C81" s="9" t="s">
        <v>218</v>
      </c>
      <c r="D81" s="9" t="s">
        <v>17</v>
      </c>
      <c r="E81" s="9" t="s">
        <v>173</v>
      </c>
      <c r="F81" s="9">
        <v>53.8</v>
      </c>
      <c r="G81" s="10">
        <v>92.3</v>
      </c>
      <c r="H81" s="9">
        <f t="shared" si="6"/>
        <v>73.05</v>
      </c>
      <c r="I81" s="9" t="s">
        <v>277</v>
      </c>
    </row>
    <row r="82" spans="1:9" s="2" customFormat="1" ht="22.5" customHeight="1">
      <c r="A82" s="9">
        <v>80</v>
      </c>
      <c r="B82" s="9" t="s">
        <v>213</v>
      </c>
      <c r="C82" s="9" t="s">
        <v>214</v>
      </c>
      <c r="D82" s="9" t="s">
        <v>17</v>
      </c>
      <c r="E82" s="9" t="s">
        <v>173</v>
      </c>
      <c r="F82" s="9">
        <v>54</v>
      </c>
      <c r="G82" s="10">
        <v>90.86</v>
      </c>
      <c r="H82" s="9">
        <f t="shared" si="6"/>
        <v>72.43</v>
      </c>
      <c r="I82" s="9" t="s">
        <v>277</v>
      </c>
    </row>
    <row r="83" spans="1:9" s="2" customFormat="1" ht="22.5" customHeight="1">
      <c r="A83" s="9">
        <v>81</v>
      </c>
      <c r="B83" s="9" t="s">
        <v>176</v>
      </c>
      <c r="C83" s="9" t="s">
        <v>177</v>
      </c>
      <c r="D83" s="9" t="s">
        <v>17</v>
      </c>
      <c r="E83" s="9" t="s">
        <v>173</v>
      </c>
      <c r="F83" s="9">
        <v>61.6</v>
      </c>
      <c r="G83" s="10">
        <v>82.2</v>
      </c>
      <c r="H83" s="9">
        <f t="shared" si="6"/>
        <v>71.9</v>
      </c>
      <c r="I83" s="9" t="s">
        <v>277</v>
      </c>
    </row>
    <row r="84" spans="1:9" s="2" customFormat="1" ht="22.5" customHeight="1">
      <c r="A84" s="9">
        <v>82</v>
      </c>
      <c r="B84" s="9" t="s">
        <v>178</v>
      </c>
      <c r="C84" s="9" t="s">
        <v>179</v>
      </c>
      <c r="D84" s="9" t="s">
        <v>17</v>
      </c>
      <c r="E84" s="9" t="s">
        <v>173</v>
      </c>
      <c r="F84" s="9">
        <v>60.6</v>
      </c>
      <c r="G84" s="10">
        <v>82.7</v>
      </c>
      <c r="H84" s="9">
        <f t="shared" si="6"/>
        <v>71.65</v>
      </c>
      <c r="I84" s="9" t="s">
        <v>277</v>
      </c>
    </row>
    <row r="85" spans="1:9" s="2" customFormat="1" ht="22.5" customHeight="1">
      <c r="A85" s="9">
        <v>83</v>
      </c>
      <c r="B85" s="6" t="s">
        <v>250</v>
      </c>
      <c r="C85" s="6" t="s">
        <v>251</v>
      </c>
      <c r="D85" s="6" t="s">
        <v>17</v>
      </c>
      <c r="E85" s="6" t="s">
        <v>173</v>
      </c>
      <c r="F85" s="6">
        <v>53.2</v>
      </c>
      <c r="G85" s="10">
        <v>89.53999999999999</v>
      </c>
      <c r="H85" s="6">
        <f t="shared" si="6"/>
        <v>71.37</v>
      </c>
      <c r="I85" s="6" t="s">
        <v>277</v>
      </c>
    </row>
    <row r="86" spans="1:9" s="2" customFormat="1" ht="22.5" customHeight="1">
      <c r="A86" s="9">
        <v>84</v>
      </c>
      <c r="B86" s="6" t="s">
        <v>194</v>
      </c>
      <c r="C86" s="6" t="s">
        <v>195</v>
      </c>
      <c r="D86" s="6" t="s">
        <v>17</v>
      </c>
      <c r="E86" s="6" t="s">
        <v>173</v>
      </c>
      <c r="F86" s="6">
        <v>56.8</v>
      </c>
      <c r="G86" s="10">
        <v>84.3</v>
      </c>
      <c r="H86" s="6">
        <f t="shared" si="6"/>
        <v>70.55</v>
      </c>
      <c r="I86" s="6" t="s">
        <v>277</v>
      </c>
    </row>
    <row r="87" spans="1:9" s="2" customFormat="1" ht="22.5" customHeight="1">
      <c r="A87" s="9">
        <v>85</v>
      </c>
      <c r="B87" s="6" t="s">
        <v>180</v>
      </c>
      <c r="C87" s="6" t="s">
        <v>181</v>
      </c>
      <c r="D87" s="6" t="s">
        <v>17</v>
      </c>
      <c r="E87" s="6" t="s">
        <v>173</v>
      </c>
      <c r="F87" s="6">
        <v>60.4</v>
      </c>
      <c r="G87" s="10">
        <v>80.5</v>
      </c>
      <c r="H87" s="6">
        <f t="shared" si="6"/>
        <v>70.45</v>
      </c>
      <c r="I87" s="6" t="s">
        <v>277</v>
      </c>
    </row>
    <row r="88" spans="1:9" s="2" customFormat="1" ht="22.5" customHeight="1">
      <c r="A88" s="9">
        <v>86</v>
      </c>
      <c r="B88" s="6" t="s">
        <v>207</v>
      </c>
      <c r="C88" s="6" t="s">
        <v>208</v>
      </c>
      <c r="D88" s="6" t="s">
        <v>17</v>
      </c>
      <c r="E88" s="6" t="s">
        <v>173</v>
      </c>
      <c r="F88" s="6">
        <v>54.4</v>
      </c>
      <c r="G88" s="10">
        <v>86.2</v>
      </c>
      <c r="H88" s="6">
        <f t="shared" si="6"/>
        <v>70.3</v>
      </c>
      <c r="I88" s="6" t="s">
        <v>277</v>
      </c>
    </row>
    <row r="89" spans="1:9" s="2" customFormat="1" ht="22.5" customHeight="1">
      <c r="A89" s="9">
        <v>87</v>
      </c>
      <c r="B89" s="6" t="s">
        <v>188</v>
      </c>
      <c r="C89" s="6" t="s">
        <v>189</v>
      </c>
      <c r="D89" s="6" t="s">
        <v>17</v>
      </c>
      <c r="E89" s="6" t="s">
        <v>173</v>
      </c>
      <c r="F89" s="6">
        <v>57.8</v>
      </c>
      <c r="G89" s="10">
        <v>82.54</v>
      </c>
      <c r="H89" s="6">
        <f t="shared" si="6"/>
        <v>70.17</v>
      </c>
      <c r="I89" s="6" t="s">
        <v>277</v>
      </c>
    </row>
    <row r="90" spans="1:9" s="2" customFormat="1" ht="22.5" customHeight="1">
      <c r="A90" s="9">
        <v>88</v>
      </c>
      <c r="B90" s="6" t="s">
        <v>223</v>
      </c>
      <c r="C90" s="6" t="s">
        <v>224</v>
      </c>
      <c r="D90" s="6" t="s">
        <v>17</v>
      </c>
      <c r="E90" s="6" t="s">
        <v>173</v>
      </c>
      <c r="F90" s="6">
        <v>53.4</v>
      </c>
      <c r="G90" s="10">
        <v>86.8</v>
      </c>
      <c r="H90" s="6">
        <f t="shared" si="6"/>
        <v>70.1</v>
      </c>
      <c r="I90" s="6" t="s">
        <v>277</v>
      </c>
    </row>
    <row r="91" spans="1:9" s="2" customFormat="1" ht="22.5" customHeight="1">
      <c r="A91" s="9">
        <v>89</v>
      </c>
      <c r="B91" s="6" t="s">
        <v>199</v>
      </c>
      <c r="C91" s="6" t="s">
        <v>200</v>
      </c>
      <c r="D91" s="6" t="s">
        <v>17</v>
      </c>
      <c r="E91" s="6" t="s">
        <v>173</v>
      </c>
      <c r="F91" s="6">
        <v>56</v>
      </c>
      <c r="G91" s="10">
        <v>83.3</v>
      </c>
      <c r="H91" s="6">
        <f t="shared" si="6"/>
        <v>69.65</v>
      </c>
      <c r="I91" s="6" t="s">
        <v>277</v>
      </c>
    </row>
    <row r="92" spans="1:9" s="2" customFormat="1" ht="22.5" customHeight="1">
      <c r="A92" s="9">
        <v>90</v>
      </c>
      <c r="B92" s="6" t="s">
        <v>186</v>
      </c>
      <c r="C92" s="6" t="s">
        <v>187</v>
      </c>
      <c r="D92" s="6" t="s">
        <v>17</v>
      </c>
      <c r="E92" s="6" t="s">
        <v>173</v>
      </c>
      <c r="F92" s="6">
        <v>58</v>
      </c>
      <c r="G92" s="10">
        <v>80.34</v>
      </c>
      <c r="H92" s="6">
        <f t="shared" si="6"/>
        <v>69.17</v>
      </c>
      <c r="I92" s="6" t="s">
        <v>277</v>
      </c>
    </row>
    <row r="93" spans="1:9" s="2" customFormat="1" ht="22.5" customHeight="1">
      <c r="A93" s="9">
        <v>91</v>
      </c>
      <c r="B93" s="6" t="s">
        <v>190</v>
      </c>
      <c r="C93" s="6" t="s">
        <v>191</v>
      </c>
      <c r="D93" s="6" t="s">
        <v>17</v>
      </c>
      <c r="E93" s="6" t="s">
        <v>173</v>
      </c>
      <c r="F93" s="6">
        <v>57.2</v>
      </c>
      <c r="G93" s="10">
        <v>80.84</v>
      </c>
      <c r="H93" s="6">
        <f t="shared" si="6"/>
        <v>69.02000000000001</v>
      </c>
      <c r="I93" s="6" t="s">
        <v>277</v>
      </c>
    </row>
    <row r="94" spans="1:9" s="2" customFormat="1" ht="22.5" customHeight="1">
      <c r="A94" s="9">
        <v>92</v>
      </c>
      <c r="B94" s="6" t="s">
        <v>205</v>
      </c>
      <c r="C94" s="6" t="s">
        <v>206</v>
      </c>
      <c r="D94" s="6" t="s">
        <v>17</v>
      </c>
      <c r="E94" s="6" t="s">
        <v>173</v>
      </c>
      <c r="F94" s="6">
        <v>55.2</v>
      </c>
      <c r="G94" s="10">
        <v>81.80000000000001</v>
      </c>
      <c r="H94" s="6">
        <f t="shared" si="6"/>
        <v>68.5</v>
      </c>
      <c r="I94" s="6" t="s">
        <v>277</v>
      </c>
    </row>
    <row r="95" spans="1:9" s="2" customFormat="1" ht="22.5" customHeight="1">
      <c r="A95" s="9">
        <v>93</v>
      </c>
      <c r="B95" s="6" t="s">
        <v>203</v>
      </c>
      <c r="C95" s="6" t="s">
        <v>204</v>
      </c>
      <c r="D95" s="6" t="s">
        <v>17</v>
      </c>
      <c r="E95" s="6" t="s">
        <v>173</v>
      </c>
      <c r="F95" s="6">
        <v>55.4</v>
      </c>
      <c r="G95" s="10">
        <v>81.3</v>
      </c>
      <c r="H95" s="6">
        <f t="shared" si="6"/>
        <v>68.35</v>
      </c>
      <c r="I95" s="6"/>
    </row>
    <row r="96" spans="1:9" s="2" customFormat="1" ht="22.5" customHeight="1">
      <c r="A96" s="9">
        <v>94</v>
      </c>
      <c r="B96" s="6" t="s">
        <v>192</v>
      </c>
      <c r="C96" s="6" t="s">
        <v>193</v>
      </c>
      <c r="D96" s="6" t="s">
        <v>17</v>
      </c>
      <c r="E96" s="6" t="s">
        <v>173</v>
      </c>
      <c r="F96" s="6">
        <v>57.2</v>
      </c>
      <c r="G96" s="10">
        <v>78.66</v>
      </c>
      <c r="H96" s="6">
        <f t="shared" si="6"/>
        <v>67.93</v>
      </c>
      <c r="I96" s="6"/>
    </row>
    <row r="97" spans="1:9" s="2" customFormat="1" ht="22.5" customHeight="1">
      <c r="A97" s="9">
        <v>95</v>
      </c>
      <c r="B97" s="6" t="s">
        <v>209</v>
      </c>
      <c r="C97" s="6" t="s">
        <v>210</v>
      </c>
      <c r="D97" s="6" t="s">
        <v>17</v>
      </c>
      <c r="E97" s="6" t="s">
        <v>173</v>
      </c>
      <c r="F97" s="6">
        <v>54.4</v>
      </c>
      <c r="G97" s="10">
        <v>81.3</v>
      </c>
      <c r="H97" s="6">
        <f t="shared" si="6"/>
        <v>67.85</v>
      </c>
      <c r="I97" s="6"/>
    </row>
    <row r="98" spans="1:9" s="2" customFormat="1" ht="22.5" customHeight="1">
      <c r="A98" s="9">
        <v>96</v>
      </c>
      <c r="B98" s="6" t="s">
        <v>197</v>
      </c>
      <c r="C98" s="6" t="s">
        <v>198</v>
      </c>
      <c r="D98" s="6" t="s">
        <v>17</v>
      </c>
      <c r="E98" s="6" t="s">
        <v>173</v>
      </c>
      <c r="F98" s="6">
        <v>56</v>
      </c>
      <c r="G98" s="10">
        <v>78.6</v>
      </c>
      <c r="H98" s="6">
        <f t="shared" si="6"/>
        <v>67.3</v>
      </c>
      <c r="I98" s="6"/>
    </row>
    <row r="99" spans="1:9" s="2" customFormat="1" ht="22.5" customHeight="1">
      <c r="A99" s="9">
        <v>97</v>
      </c>
      <c r="B99" s="6" t="s">
        <v>254</v>
      </c>
      <c r="C99" s="6" t="s">
        <v>255</v>
      </c>
      <c r="D99" s="6" t="s">
        <v>17</v>
      </c>
      <c r="E99" s="6" t="s">
        <v>173</v>
      </c>
      <c r="F99" s="6">
        <v>52.2</v>
      </c>
      <c r="G99" s="10">
        <v>81.6</v>
      </c>
      <c r="H99" s="6">
        <f t="shared" si="6"/>
        <v>66.9</v>
      </c>
      <c r="I99" s="6"/>
    </row>
    <row r="100" spans="1:9" s="2" customFormat="1" ht="22.5" customHeight="1">
      <c r="A100" s="9">
        <v>98</v>
      </c>
      <c r="B100" s="6" t="s">
        <v>219</v>
      </c>
      <c r="C100" s="6" t="s">
        <v>220</v>
      </c>
      <c r="D100" s="6" t="s">
        <v>17</v>
      </c>
      <c r="E100" s="6" t="s">
        <v>173</v>
      </c>
      <c r="F100" s="6">
        <v>53.6</v>
      </c>
      <c r="G100" s="10">
        <v>78.20000000000002</v>
      </c>
      <c r="H100" s="6">
        <f t="shared" si="6"/>
        <v>65.9</v>
      </c>
      <c r="I100" s="6"/>
    </row>
    <row r="101" spans="1:9" s="2" customFormat="1" ht="22.5" customHeight="1">
      <c r="A101" s="9">
        <v>99</v>
      </c>
      <c r="B101" s="6" t="s">
        <v>211</v>
      </c>
      <c r="C101" s="6" t="s">
        <v>212</v>
      </c>
      <c r="D101" s="6" t="s">
        <v>17</v>
      </c>
      <c r="E101" s="6" t="s">
        <v>173</v>
      </c>
      <c r="F101" s="6">
        <v>54.4</v>
      </c>
      <c r="G101" s="10">
        <v>77.02</v>
      </c>
      <c r="H101" s="6">
        <f t="shared" si="6"/>
        <v>65.71</v>
      </c>
      <c r="I101" s="6"/>
    </row>
    <row r="102" spans="1:9" s="2" customFormat="1" ht="22.5" customHeight="1">
      <c r="A102" s="9">
        <v>100</v>
      </c>
      <c r="B102" s="6" t="s">
        <v>252</v>
      </c>
      <c r="C102" s="6" t="s">
        <v>253</v>
      </c>
      <c r="D102" s="6" t="s">
        <v>17</v>
      </c>
      <c r="E102" s="6" t="s">
        <v>173</v>
      </c>
      <c r="F102" s="6">
        <v>52.8</v>
      </c>
      <c r="G102" s="10">
        <v>77</v>
      </c>
      <c r="H102" s="6">
        <f t="shared" si="6"/>
        <v>64.9</v>
      </c>
      <c r="I102" s="6"/>
    </row>
    <row r="103" spans="1:9" s="2" customFormat="1" ht="22.5" customHeight="1">
      <c r="A103" s="9">
        <v>101</v>
      </c>
      <c r="B103" s="6" t="s">
        <v>221</v>
      </c>
      <c r="C103" s="6" t="s">
        <v>222</v>
      </c>
      <c r="D103" s="6" t="s">
        <v>17</v>
      </c>
      <c r="E103" s="6" t="s">
        <v>173</v>
      </c>
      <c r="F103" s="6">
        <v>53.4</v>
      </c>
      <c r="G103" s="10">
        <v>75.89999999999999</v>
      </c>
      <c r="H103" s="6">
        <f t="shared" si="6"/>
        <v>64.64999999999999</v>
      </c>
      <c r="I103" s="6"/>
    </row>
    <row r="104" spans="1:9" s="2" customFormat="1" ht="22.5" customHeight="1">
      <c r="A104" s="9">
        <v>102</v>
      </c>
      <c r="B104" s="6" t="s">
        <v>9</v>
      </c>
      <c r="C104" s="6" t="s">
        <v>196</v>
      </c>
      <c r="D104" s="6" t="s">
        <v>17</v>
      </c>
      <c r="E104" s="6" t="s">
        <v>173</v>
      </c>
      <c r="F104" s="6">
        <v>56.6</v>
      </c>
      <c r="G104" s="6" t="s">
        <v>261</v>
      </c>
      <c r="H104" s="6"/>
      <c r="I104" s="6"/>
    </row>
    <row r="105" spans="1:9" s="2" customFormat="1" ht="22.5" customHeight="1">
      <c r="A105" s="9">
        <v>103</v>
      </c>
      <c r="B105" s="9" t="s">
        <v>228</v>
      </c>
      <c r="C105" s="9" t="s">
        <v>229</v>
      </c>
      <c r="D105" s="9" t="s">
        <v>17</v>
      </c>
      <c r="E105" s="9" t="s">
        <v>227</v>
      </c>
      <c r="F105" s="9">
        <v>61</v>
      </c>
      <c r="G105" s="10">
        <v>89.58</v>
      </c>
      <c r="H105" s="9">
        <f aca="true" t="shared" si="7" ref="H105:H115">F105*0.5+G105*0.5</f>
        <v>75.28999999999999</v>
      </c>
      <c r="I105" s="9" t="s">
        <v>277</v>
      </c>
    </row>
    <row r="106" spans="1:9" s="2" customFormat="1" ht="22.5" customHeight="1">
      <c r="A106" s="9">
        <v>104</v>
      </c>
      <c r="B106" s="9" t="s">
        <v>234</v>
      </c>
      <c r="C106" s="9" t="s">
        <v>235</v>
      </c>
      <c r="D106" s="9" t="s">
        <v>17</v>
      </c>
      <c r="E106" s="9" t="s">
        <v>227</v>
      </c>
      <c r="F106" s="9">
        <v>57.6</v>
      </c>
      <c r="G106" s="10">
        <v>89.28</v>
      </c>
      <c r="H106" s="9">
        <f t="shared" si="7"/>
        <v>73.44</v>
      </c>
      <c r="I106" s="9" t="s">
        <v>277</v>
      </c>
    </row>
    <row r="107" spans="1:9" s="2" customFormat="1" ht="22.5" customHeight="1">
      <c r="A107" s="9">
        <v>105</v>
      </c>
      <c r="B107" s="9" t="s">
        <v>238</v>
      </c>
      <c r="C107" s="9" t="s">
        <v>239</v>
      </c>
      <c r="D107" s="9" t="s">
        <v>17</v>
      </c>
      <c r="E107" s="9" t="s">
        <v>227</v>
      </c>
      <c r="F107" s="9">
        <v>55</v>
      </c>
      <c r="G107" s="10">
        <v>91.5</v>
      </c>
      <c r="H107" s="9">
        <f t="shared" si="7"/>
        <v>73.25</v>
      </c>
      <c r="I107" s="9" t="s">
        <v>277</v>
      </c>
    </row>
    <row r="108" spans="1:9" s="2" customFormat="1" ht="22.5" customHeight="1">
      <c r="A108" s="9">
        <v>106</v>
      </c>
      <c r="B108" s="9" t="s">
        <v>242</v>
      </c>
      <c r="C108" s="9" t="s">
        <v>243</v>
      </c>
      <c r="D108" s="9" t="s">
        <v>17</v>
      </c>
      <c r="E108" s="9" t="s">
        <v>227</v>
      </c>
      <c r="F108" s="9">
        <v>54.4</v>
      </c>
      <c r="G108" s="10">
        <v>89.80000000000001</v>
      </c>
      <c r="H108" s="9">
        <f t="shared" si="7"/>
        <v>72.10000000000001</v>
      </c>
      <c r="I108" s="9" t="s">
        <v>277</v>
      </c>
    </row>
    <row r="109" spans="1:9" s="2" customFormat="1" ht="22.5" customHeight="1">
      <c r="A109" s="9">
        <v>107</v>
      </c>
      <c r="B109" s="6" t="s">
        <v>232</v>
      </c>
      <c r="C109" s="6" t="s">
        <v>233</v>
      </c>
      <c r="D109" s="6" t="s">
        <v>17</v>
      </c>
      <c r="E109" s="6" t="s">
        <v>227</v>
      </c>
      <c r="F109" s="6">
        <v>57.8</v>
      </c>
      <c r="G109" s="10">
        <v>73.6</v>
      </c>
      <c r="H109" s="6">
        <f t="shared" si="7"/>
        <v>65.69999999999999</v>
      </c>
      <c r="I109" s="6" t="s">
        <v>277</v>
      </c>
    </row>
    <row r="110" spans="1:9" s="2" customFormat="1" ht="22.5" customHeight="1">
      <c r="A110" s="9">
        <v>108</v>
      </c>
      <c r="B110" s="6" t="s">
        <v>248</v>
      </c>
      <c r="C110" s="6" t="s">
        <v>256</v>
      </c>
      <c r="D110" s="6" t="s">
        <v>17</v>
      </c>
      <c r="E110" s="6" t="s">
        <v>227</v>
      </c>
      <c r="F110" s="6">
        <v>53.2</v>
      </c>
      <c r="G110" s="10">
        <v>74.8</v>
      </c>
      <c r="H110" s="6">
        <f t="shared" si="7"/>
        <v>64</v>
      </c>
      <c r="I110" s="6" t="s">
        <v>277</v>
      </c>
    </row>
    <row r="111" spans="1:9" s="2" customFormat="1" ht="22.5" customHeight="1">
      <c r="A111" s="9">
        <v>109</v>
      </c>
      <c r="B111" s="6" t="s">
        <v>249</v>
      </c>
      <c r="C111" s="6" t="s">
        <v>257</v>
      </c>
      <c r="D111" s="6" t="s">
        <v>17</v>
      </c>
      <c r="E111" s="6" t="s">
        <v>227</v>
      </c>
      <c r="F111" s="6">
        <v>52.8</v>
      </c>
      <c r="G111" s="10">
        <v>74.8</v>
      </c>
      <c r="H111" s="6">
        <f t="shared" si="7"/>
        <v>63.8</v>
      </c>
      <c r="I111" s="6" t="s">
        <v>277</v>
      </c>
    </row>
    <row r="112" spans="1:9" s="2" customFormat="1" ht="22.5" customHeight="1">
      <c r="A112" s="9">
        <v>110</v>
      </c>
      <c r="B112" s="6" t="s">
        <v>236</v>
      </c>
      <c r="C112" s="6" t="s">
        <v>237</v>
      </c>
      <c r="D112" s="6" t="s">
        <v>17</v>
      </c>
      <c r="E112" s="6" t="s">
        <v>227</v>
      </c>
      <c r="F112" s="6">
        <v>57.4</v>
      </c>
      <c r="G112" s="10">
        <v>70.02000000000001</v>
      </c>
      <c r="H112" s="6">
        <f t="shared" si="7"/>
        <v>63.71000000000001</v>
      </c>
      <c r="I112" s="6" t="s">
        <v>277</v>
      </c>
    </row>
    <row r="113" spans="1:9" s="2" customFormat="1" ht="22.5" customHeight="1">
      <c r="A113" s="9">
        <v>111</v>
      </c>
      <c r="B113" s="6" t="s">
        <v>230</v>
      </c>
      <c r="C113" s="6" t="s">
        <v>231</v>
      </c>
      <c r="D113" s="6" t="s">
        <v>17</v>
      </c>
      <c r="E113" s="6" t="s">
        <v>227</v>
      </c>
      <c r="F113" s="6">
        <v>57.8</v>
      </c>
      <c r="G113" s="10">
        <v>68.7</v>
      </c>
      <c r="H113" s="6">
        <f t="shared" si="7"/>
        <v>63.25</v>
      </c>
      <c r="I113" s="6"/>
    </row>
    <row r="114" spans="1:9" s="2" customFormat="1" ht="22.5" customHeight="1">
      <c r="A114" s="9">
        <v>112</v>
      </c>
      <c r="B114" s="6" t="s">
        <v>225</v>
      </c>
      <c r="C114" s="6" t="s">
        <v>226</v>
      </c>
      <c r="D114" s="6" t="s">
        <v>17</v>
      </c>
      <c r="E114" s="6" t="s">
        <v>227</v>
      </c>
      <c r="F114" s="6">
        <v>61.2</v>
      </c>
      <c r="G114" s="10">
        <v>64</v>
      </c>
      <c r="H114" s="6">
        <f t="shared" si="7"/>
        <v>62.6</v>
      </c>
      <c r="I114" s="6"/>
    </row>
    <row r="115" spans="1:9" s="2" customFormat="1" ht="22.5" customHeight="1">
      <c r="A115" s="9">
        <v>113</v>
      </c>
      <c r="B115" s="6" t="s">
        <v>240</v>
      </c>
      <c r="C115" s="6" t="s">
        <v>241</v>
      </c>
      <c r="D115" s="6" t="s">
        <v>17</v>
      </c>
      <c r="E115" s="6" t="s">
        <v>227</v>
      </c>
      <c r="F115" s="6">
        <v>55</v>
      </c>
      <c r="G115" s="10">
        <v>64</v>
      </c>
      <c r="H115" s="6">
        <f t="shared" si="7"/>
        <v>59.5</v>
      </c>
      <c r="I115" s="6"/>
    </row>
    <row r="116" spans="1:9" s="2" customFormat="1" ht="22.5" customHeight="1">
      <c r="A116" s="9">
        <v>114</v>
      </c>
      <c r="B116" s="6" t="s">
        <v>244</v>
      </c>
      <c r="C116" s="6" t="s">
        <v>245</v>
      </c>
      <c r="D116" s="6" t="s">
        <v>17</v>
      </c>
      <c r="E116" s="6" t="s">
        <v>284</v>
      </c>
      <c r="F116" s="6">
        <v>53.8</v>
      </c>
      <c r="G116" s="10" t="s">
        <v>13</v>
      </c>
      <c r="H116" s="6"/>
      <c r="I116" s="6"/>
    </row>
  </sheetData>
  <sheetProtection/>
  <mergeCells count="1">
    <mergeCell ref="A1:I1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H24" sqref="H24"/>
    </sheetView>
  </sheetViews>
  <sheetFormatPr defaultColWidth="9.00390625" defaultRowHeight="14.25"/>
  <sheetData>
    <row r="1" spans="1:8" ht="14.25">
      <c r="A1" s="4">
        <v>1</v>
      </c>
      <c r="B1" s="4" t="s">
        <v>71</v>
      </c>
      <c r="C1" s="4" t="s">
        <v>72</v>
      </c>
      <c r="D1" s="4" t="s">
        <v>17</v>
      </c>
      <c r="E1" s="4" t="s">
        <v>73</v>
      </c>
      <c r="F1" s="4">
        <v>71.8</v>
      </c>
      <c r="G1" s="7">
        <v>90.6</v>
      </c>
      <c r="H1" s="4">
        <f>F1*0.5+G1*0.5</f>
        <v>81.19999999999999</v>
      </c>
    </row>
    <row r="2" spans="1:8" ht="14.25">
      <c r="A2" s="4">
        <v>2</v>
      </c>
      <c r="B2" s="4" t="s">
        <v>74</v>
      </c>
      <c r="C2" s="4" t="s">
        <v>75</v>
      </c>
      <c r="D2" s="4" t="s">
        <v>17</v>
      </c>
      <c r="E2" s="4" t="s">
        <v>73</v>
      </c>
      <c r="F2" s="4">
        <v>69</v>
      </c>
      <c r="G2" s="7">
        <v>85.3</v>
      </c>
      <c r="H2" s="4">
        <f>F2*0.5+G2*0.5</f>
        <v>77.15</v>
      </c>
    </row>
    <row r="3" spans="1:8" ht="14.25">
      <c r="A3" s="4">
        <v>3</v>
      </c>
      <c r="B3" s="4" t="s">
        <v>246</v>
      </c>
      <c r="C3" s="4" t="s">
        <v>258</v>
      </c>
      <c r="D3" s="4" t="s">
        <v>17</v>
      </c>
      <c r="E3" s="4" t="s">
        <v>73</v>
      </c>
      <c r="F3" s="4">
        <v>67</v>
      </c>
      <c r="G3" s="7">
        <v>79.2</v>
      </c>
      <c r="H3" s="4">
        <f>F3*0.5+G3*0.5</f>
        <v>73.1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J30" sqref="J30"/>
    </sheetView>
  </sheetViews>
  <sheetFormatPr defaultColWidth="9.00390625" defaultRowHeight="14.25"/>
  <sheetData>
    <row r="1" spans="1:8" ht="14.25">
      <c r="A1" s="4">
        <v>1</v>
      </c>
      <c r="B1" s="4" t="s">
        <v>46</v>
      </c>
      <c r="C1" s="4" t="s">
        <v>47</v>
      </c>
      <c r="D1" s="4" t="s">
        <v>17</v>
      </c>
      <c r="E1" s="4" t="s">
        <v>11</v>
      </c>
      <c r="F1" s="4">
        <v>57</v>
      </c>
      <c r="G1" s="7">
        <v>89</v>
      </c>
      <c r="H1" s="4">
        <f>F1*0.5+G1*0.5</f>
        <v>73</v>
      </c>
    </row>
    <row r="2" spans="1:8" ht="14.25">
      <c r="A2" s="4">
        <v>2</v>
      </c>
      <c r="B2" s="4" t="s">
        <v>48</v>
      </c>
      <c r="C2" s="4" t="s">
        <v>49</v>
      </c>
      <c r="D2" s="4" t="s">
        <v>17</v>
      </c>
      <c r="E2" s="4" t="s">
        <v>11</v>
      </c>
      <c r="F2" s="4">
        <v>55.4</v>
      </c>
      <c r="G2" s="7">
        <v>88.3</v>
      </c>
      <c r="H2" s="4">
        <f>F2*0.5+G2*0.5</f>
        <v>71.85</v>
      </c>
    </row>
    <row r="3" spans="1:8" ht="13.5">
      <c r="A3" s="4">
        <v>3</v>
      </c>
      <c r="B3" s="4" t="s">
        <v>50</v>
      </c>
      <c r="C3" s="4" t="s">
        <v>51</v>
      </c>
      <c r="D3" s="4" t="s">
        <v>17</v>
      </c>
      <c r="E3" s="4" t="s">
        <v>11</v>
      </c>
      <c r="F3" s="4">
        <v>52.2</v>
      </c>
      <c r="G3" s="6" t="s">
        <v>261</v>
      </c>
      <c r="H3" s="4"/>
    </row>
    <row r="4" spans="1:8" ht="13.5">
      <c r="A4" s="4">
        <v>4</v>
      </c>
      <c r="B4" s="4" t="s">
        <v>52</v>
      </c>
      <c r="C4" s="4" t="s">
        <v>53</v>
      </c>
      <c r="D4" s="4" t="s">
        <v>17</v>
      </c>
      <c r="E4" s="6" t="s">
        <v>266</v>
      </c>
      <c r="F4" s="4">
        <v>47.2</v>
      </c>
      <c r="G4" s="6" t="s">
        <v>261</v>
      </c>
      <c r="H4" s="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H5"/>
    </sheetView>
  </sheetViews>
  <sheetFormatPr defaultColWidth="9.00390625" defaultRowHeight="14.25"/>
  <sheetData>
    <row r="1" spans="1:8" ht="14.25">
      <c r="A1" s="4">
        <v>1</v>
      </c>
      <c r="B1" s="4" t="s">
        <v>56</v>
      </c>
      <c r="C1" s="4" t="s">
        <v>57</v>
      </c>
      <c r="D1" s="4" t="s">
        <v>17</v>
      </c>
      <c r="E1" s="4" t="s">
        <v>12</v>
      </c>
      <c r="F1" s="4">
        <v>56.8</v>
      </c>
      <c r="G1" s="7">
        <v>90.8</v>
      </c>
      <c r="H1" s="4">
        <f>F1*0.5+G1*0.5</f>
        <v>73.8</v>
      </c>
    </row>
    <row r="2" spans="1:8" ht="14.25">
      <c r="A2" s="4">
        <v>2</v>
      </c>
      <c r="B2" s="4" t="s">
        <v>54</v>
      </c>
      <c r="C2" s="4" t="s">
        <v>55</v>
      </c>
      <c r="D2" s="4" t="s">
        <v>17</v>
      </c>
      <c r="E2" s="4" t="s">
        <v>12</v>
      </c>
      <c r="F2" s="4">
        <v>59.4</v>
      </c>
      <c r="G2" s="7">
        <v>86.39999999999999</v>
      </c>
      <c r="H2" s="4">
        <f>F2*0.5+G2*0.5</f>
        <v>72.89999999999999</v>
      </c>
    </row>
    <row r="3" spans="1:8" ht="14.25">
      <c r="A3" s="4">
        <v>3</v>
      </c>
      <c r="B3" s="4" t="s">
        <v>60</v>
      </c>
      <c r="C3" s="4" t="s">
        <v>61</v>
      </c>
      <c r="D3" s="4" t="s">
        <v>17</v>
      </c>
      <c r="E3" s="4" t="s">
        <v>12</v>
      </c>
      <c r="F3" s="4">
        <v>55.8</v>
      </c>
      <c r="G3" s="7">
        <v>82.8</v>
      </c>
      <c r="H3" s="4">
        <f>F3*0.5+G3*0.5</f>
        <v>69.3</v>
      </c>
    </row>
    <row r="4" spans="1:8" ht="14.25">
      <c r="A4" s="4">
        <v>4</v>
      </c>
      <c r="B4" s="4" t="s">
        <v>58</v>
      </c>
      <c r="C4" s="4" t="s">
        <v>59</v>
      </c>
      <c r="D4" s="4" t="s">
        <v>17</v>
      </c>
      <c r="E4" s="4" t="s">
        <v>12</v>
      </c>
      <c r="F4" s="4">
        <v>56.8</v>
      </c>
      <c r="G4" s="7">
        <v>78.8</v>
      </c>
      <c r="H4" s="4">
        <f>F4*0.5+G4*0.5</f>
        <v>67.8</v>
      </c>
    </row>
    <row r="5" spans="1:8" ht="13.5">
      <c r="A5" s="4">
        <v>5</v>
      </c>
      <c r="B5" s="4" t="s">
        <v>62</v>
      </c>
      <c r="C5" s="4" t="s">
        <v>63</v>
      </c>
      <c r="D5" s="4" t="s">
        <v>17</v>
      </c>
      <c r="E5" s="4" t="s">
        <v>12</v>
      </c>
      <c r="F5" s="4">
        <v>55</v>
      </c>
      <c r="G5" s="6" t="s">
        <v>261</v>
      </c>
      <c r="H5" s="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K25" sqref="K25"/>
    </sheetView>
  </sheetViews>
  <sheetFormatPr defaultColWidth="9.00390625" defaultRowHeight="14.25"/>
  <sheetData>
    <row r="1" spans="1:8" ht="14.25">
      <c r="A1" s="4">
        <v>1</v>
      </c>
      <c r="B1" s="4" t="s">
        <v>38</v>
      </c>
      <c r="C1" s="4" t="s">
        <v>39</v>
      </c>
      <c r="D1" s="4" t="s">
        <v>17</v>
      </c>
      <c r="E1" s="4" t="s">
        <v>37</v>
      </c>
      <c r="F1" s="4">
        <v>49.1</v>
      </c>
      <c r="G1" s="7">
        <v>85.64</v>
      </c>
      <c r="H1" s="4">
        <f>F1*0.5+G1*0.5</f>
        <v>67.37</v>
      </c>
    </row>
    <row r="2" spans="1:8" ht="14.25">
      <c r="A2" s="4">
        <v>2</v>
      </c>
      <c r="B2" s="4" t="s">
        <v>40</v>
      </c>
      <c r="C2" s="4" t="s">
        <v>41</v>
      </c>
      <c r="D2" s="4" t="s">
        <v>17</v>
      </c>
      <c r="E2" s="4" t="s">
        <v>37</v>
      </c>
      <c r="F2" s="4">
        <v>42.9</v>
      </c>
      <c r="G2" s="7">
        <v>88.04</v>
      </c>
      <c r="H2" s="4">
        <f>F2*0.5+G2*0.5</f>
        <v>65.47</v>
      </c>
    </row>
    <row r="3" spans="1:8" ht="14.25">
      <c r="A3" s="4">
        <v>3</v>
      </c>
      <c r="B3" s="4" t="s">
        <v>42</v>
      </c>
      <c r="C3" s="4" t="s">
        <v>43</v>
      </c>
      <c r="D3" s="4" t="s">
        <v>17</v>
      </c>
      <c r="E3" s="4" t="s">
        <v>37</v>
      </c>
      <c r="F3" s="4">
        <v>40.3</v>
      </c>
      <c r="G3" s="7">
        <v>86.9</v>
      </c>
      <c r="H3" s="4">
        <f>F3*0.5+G3*0.5</f>
        <v>63.6</v>
      </c>
    </row>
    <row r="4" spans="1:8" ht="14.25">
      <c r="A4" s="4">
        <v>4</v>
      </c>
      <c r="B4" s="4" t="s">
        <v>44</v>
      </c>
      <c r="C4" s="4" t="s">
        <v>45</v>
      </c>
      <c r="D4" s="4" t="s">
        <v>17</v>
      </c>
      <c r="E4" s="4" t="s">
        <v>37</v>
      </c>
      <c r="F4" s="4">
        <v>39.4</v>
      </c>
      <c r="G4" s="7">
        <v>81.7</v>
      </c>
      <c r="H4" s="4">
        <f>F4*0.5+G4*0.5</f>
        <v>60.55</v>
      </c>
    </row>
    <row r="5" spans="1:8" ht="13.5">
      <c r="A5" s="4">
        <v>5</v>
      </c>
      <c r="B5" s="4" t="s">
        <v>35</v>
      </c>
      <c r="C5" s="4" t="s">
        <v>36</v>
      </c>
      <c r="D5" s="4" t="s">
        <v>17</v>
      </c>
      <c r="E5" s="4" t="s">
        <v>37</v>
      </c>
      <c r="F5" s="4">
        <v>51.2</v>
      </c>
      <c r="G5" s="6" t="s">
        <v>261</v>
      </c>
      <c r="H5" s="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K31" sqref="K31"/>
    </sheetView>
  </sheetViews>
  <sheetFormatPr defaultColWidth="9.00390625" defaultRowHeight="14.25"/>
  <sheetData>
    <row r="1" spans="1:8" ht="14.25">
      <c r="A1" s="4">
        <v>1</v>
      </c>
      <c r="B1" s="4" t="s">
        <v>81</v>
      </c>
      <c r="C1" s="4" t="s">
        <v>82</v>
      </c>
      <c r="D1" s="4" t="s">
        <v>17</v>
      </c>
      <c r="E1" s="4" t="s">
        <v>83</v>
      </c>
      <c r="F1" s="4">
        <v>64</v>
      </c>
      <c r="G1" s="7">
        <v>88.39999999999999</v>
      </c>
      <c r="H1" s="4">
        <f>F1*0.5+G1*0.5</f>
        <v>76.19999999999999</v>
      </c>
    </row>
    <row r="2" spans="1:8" ht="14.25">
      <c r="A2" s="4">
        <v>2</v>
      </c>
      <c r="B2" s="4" t="s">
        <v>84</v>
      </c>
      <c r="C2" s="4" t="s">
        <v>85</v>
      </c>
      <c r="D2" s="4" t="s">
        <v>17</v>
      </c>
      <c r="E2" s="4" t="s">
        <v>83</v>
      </c>
      <c r="F2" s="4">
        <v>55.4</v>
      </c>
      <c r="G2" s="7">
        <v>90.1</v>
      </c>
      <c r="H2" s="4">
        <f>F2*0.5+G2*0.5</f>
        <v>72.75</v>
      </c>
    </row>
    <row r="3" spans="1:8" ht="14.25">
      <c r="A3" s="4">
        <v>3</v>
      </c>
      <c r="B3" s="4" t="s">
        <v>86</v>
      </c>
      <c r="C3" s="4" t="s">
        <v>87</v>
      </c>
      <c r="D3" s="4" t="s">
        <v>17</v>
      </c>
      <c r="E3" s="6" t="s">
        <v>268</v>
      </c>
      <c r="F3" s="4">
        <v>51.4</v>
      </c>
      <c r="G3" s="7">
        <v>83.6</v>
      </c>
      <c r="H3" s="4">
        <f>F3*0.5+G3*0.5</f>
        <v>67.5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L21" sqref="L21"/>
    </sheetView>
  </sheetViews>
  <sheetFormatPr defaultColWidth="9.00390625" defaultRowHeight="14.25"/>
  <sheetData>
    <row r="1" spans="1:8" ht="14.25">
      <c r="A1" s="4">
        <v>1</v>
      </c>
      <c r="B1" s="4" t="s">
        <v>28</v>
      </c>
      <c r="C1" s="4" t="s">
        <v>29</v>
      </c>
      <c r="D1" s="4" t="s">
        <v>17</v>
      </c>
      <c r="E1" s="4" t="s">
        <v>27</v>
      </c>
      <c r="F1" s="4">
        <v>48</v>
      </c>
      <c r="G1" s="7">
        <v>81.4</v>
      </c>
      <c r="H1" s="4">
        <f>F1*0.5+G1*0.5</f>
        <v>64.7</v>
      </c>
    </row>
    <row r="2" spans="1:8" ht="14.25">
      <c r="A2" s="4">
        <v>2</v>
      </c>
      <c r="B2" s="4" t="s">
        <v>25</v>
      </c>
      <c r="C2" s="4" t="s">
        <v>26</v>
      </c>
      <c r="D2" s="4" t="s">
        <v>17</v>
      </c>
      <c r="E2" s="6" t="s">
        <v>269</v>
      </c>
      <c r="F2" s="4">
        <v>50.6</v>
      </c>
      <c r="G2" s="7">
        <v>77.2</v>
      </c>
      <c r="H2" s="4">
        <f>F2*0.5+G2*0.5</f>
        <v>63.900000000000006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E1">
      <selection activeCell="M25" sqref="M25"/>
    </sheetView>
  </sheetViews>
  <sheetFormatPr defaultColWidth="9.00390625" defaultRowHeight="14.25"/>
  <sheetData>
    <row r="1" spans="1:8" ht="14.25">
      <c r="A1" s="4">
        <v>1</v>
      </c>
      <c r="B1" s="4" t="s">
        <v>30</v>
      </c>
      <c r="C1" s="4" t="s">
        <v>31</v>
      </c>
      <c r="D1" s="4" t="s">
        <v>17</v>
      </c>
      <c r="E1" s="4" t="s">
        <v>32</v>
      </c>
      <c r="F1" s="4">
        <v>47.2</v>
      </c>
      <c r="G1" s="7">
        <v>87.8</v>
      </c>
      <c r="H1" s="4">
        <f>F1*0.5+G1*0.5</f>
        <v>67.5</v>
      </c>
    </row>
    <row r="2" spans="1:8" ht="14.25">
      <c r="A2" s="4">
        <v>2</v>
      </c>
      <c r="B2" s="4" t="s">
        <v>33</v>
      </c>
      <c r="C2" s="4" t="s">
        <v>34</v>
      </c>
      <c r="D2" s="4" t="s">
        <v>17</v>
      </c>
      <c r="E2" s="4" t="s">
        <v>32</v>
      </c>
      <c r="F2" s="4">
        <v>35.4</v>
      </c>
      <c r="G2" s="7">
        <v>92.2</v>
      </c>
      <c r="H2" s="4">
        <f>F2*0.5+G2*0.5</f>
        <v>63.8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K24" sqref="K24"/>
    </sheetView>
  </sheetViews>
  <sheetFormatPr defaultColWidth="9.00390625" defaultRowHeight="14.25"/>
  <sheetData>
    <row r="1" spans="1:8" ht="14.25">
      <c r="A1" s="4">
        <v>1</v>
      </c>
      <c r="B1" s="4" t="s">
        <v>77</v>
      </c>
      <c r="C1" s="4" t="s">
        <v>78</v>
      </c>
      <c r="D1" s="4" t="s">
        <v>17</v>
      </c>
      <c r="E1" s="4" t="s">
        <v>76</v>
      </c>
      <c r="F1" s="4">
        <v>58.4</v>
      </c>
      <c r="G1" s="7">
        <v>84.89999999999999</v>
      </c>
      <c r="H1" s="4">
        <f>F1*0.5+G1*0.5</f>
        <v>71.64999999999999</v>
      </c>
    </row>
    <row r="2" spans="1:8" ht="14.25">
      <c r="A2" s="4">
        <v>2</v>
      </c>
      <c r="B2" s="4" t="s">
        <v>79</v>
      </c>
      <c r="C2" s="4" t="s">
        <v>80</v>
      </c>
      <c r="D2" s="4" t="s">
        <v>17</v>
      </c>
      <c r="E2" s="6" t="s">
        <v>271</v>
      </c>
      <c r="F2" s="4">
        <v>51.8</v>
      </c>
      <c r="G2" s="7">
        <v>83.4</v>
      </c>
      <c r="H2" s="4">
        <f>F2*0.5+G2*0.5</f>
        <v>67.6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E2" sqref="E2"/>
    </sheetView>
  </sheetViews>
  <sheetFormatPr defaultColWidth="9.00390625" defaultRowHeight="14.25"/>
  <sheetData>
    <row r="1" spans="1:8" ht="14.25">
      <c r="A1" s="4">
        <v>1</v>
      </c>
      <c r="B1" s="4" t="s">
        <v>88</v>
      </c>
      <c r="C1" s="4" t="s">
        <v>89</v>
      </c>
      <c r="D1" s="4" t="s">
        <v>17</v>
      </c>
      <c r="E1" s="4" t="s">
        <v>90</v>
      </c>
      <c r="F1" s="4">
        <v>44.2</v>
      </c>
      <c r="G1" s="7">
        <v>86.19999999999999</v>
      </c>
      <c r="H1" s="4">
        <f>F1*0.5+G1*0.5</f>
        <v>65.19999999999999</v>
      </c>
    </row>
    <row r="2" spans="1:8" ht="14.25">
      <c r="A2" s="4">
        <v>2</v>
      </c>
      <c r="B2" s="4" t="s">
        <v>91</v>
      </c>
      <c r="C2" s="4" t="s">
        <v>92</v>
      </c>
      <c r="D2" s="4" t="s">
        <v>17</v>
      </c>
      <c r="E2" s="6" t="s">
        <v>272</v>
      </c>
      <c r="F2" s="4">
        <v>38.8</v>
      </c>
      <c r="G2" s="7">
        <v>82.00000000000001</v>
      </c>
      <c r="H2" s="4">
        <f>F2*0.5+G2*0.5</f>
        <v>60.400000000000006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1" sqref="A1:H3"/>
    </sheetView>
  </sheetViews>
  <sheetFormatPr defaultColWidth="9.00390625" defaultRowHeight="14.25"/>
  <sheetData>
    <row r="1" spans="1:8" ht="14.25">
      <c r="A1" s="4">
        <v>1</v>
      </c>
      <c r="B1" s="4" t="s">
        <v>98</v>
      </c>
      <c r="C1" s="4" t="s">
        <v>99</v>
      </c>
      <c r="D1" s="4" t="s">
        <v>17</v>
      </c>
      <c r="E1" s="6" t="s">
        <v>273</v>
      </c>
      <c r="F1" s="4">
        <v>48.4</v>
      </c>
      <c r="G1" s="7">
        <v>90.10000000000001</v>
      </c>
      <c r="H1" s="4">
        <f>F1*0.5+G1*0.5</f>
        <v>69.25</v>
      </c>
    </row>
    <row r="2" spans="1:8" ht="14.25">
      <c r="A2" s="4">
        <v>2</v>
      </c>
      <c r="B2" s="4" t="s">
        <v>96</v>
      </c>
      <c r="C2" s="4" t="s">
        <v>97</v>
      </c>
      <c r="D2" s="4" t="s">
        <v>17</v>
      </c>
      <c r="E2" s="4" t="s">
        <v>95</v>
      </c>
      <c r="F2" s="4">
        <v>51.8</v>
      </c>
      <c r="G2" s="7">
        <v>85.00000000000001</v>
      </c>
      <c r="H2" s="4">
        <f>F2*0.5+G2*0.5</f>
        <v>68.4</v>
      </c>
    </row>
    <row r="3" spans="1:8" ht="14.25">
      <c r="A3" s="4">
        <v>3</v>
      </c>
      <c r="B3" s="4" t="s">
        <v>93</v>
      </c>
      <c r="C3" s="4" t="s">
        <v>94</v>
      </c>
      <c r="D3" s="4" t="s">
        <v>17</v>
      </c>
      <c r="E3" s="4" t="s">
        <v>95</v>
      </c>
      <c r="F3" s="4">
        <v>52.6</v>
      </c>
      <c r="G3" s="7">
        <v>81.2</v>
      </c>
      <c r="H3" s="4">
        <f>F3*0.5+G3*0.5</f>
        <v>66.9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6"/>
  <sheetViews>
    <sheetView showGridLines="0" zoomScaleSheetLayoutView="100" zoomScalePageLayoutView="0" workbookViewId="0" topLeftCell="A43">
      <selection activeCell="B47" sqref="B47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23.875" style="0" customWidth="1"/>
    <col min="5" max="5" width="12.875" style="0" customWidth="1"/>
    <col min="6" max="6" width="7.625" style="0" customWidth="1"/>
    <col min="7" max="7" width="8.00390625" style="2" customWidth="1"/>
    <col min="8" max="8" width="8.00390625" style="0" customWidth="1"/>
    <col min="9" max="9" width="10.75390625" style="3" customWidth="1"/>
  </cols>
  <sheetData>
    <row r="1" spans="1:9" ht="48.75" customHeight="1">
      <c r="A1" s="11" t="s">
        <v>14</v>
      </c>
      <c r="B1" s="11"/>
      <c r="C1" s="11"/>
      <c r="D1" s="11"/>
      <c r="E1" s="11"/>
      <c r="F1" s="11"/>
      <c r="G1" s="12"/>
      <c r="H1" s="12"/>
      <c r="I1" s="12"/>
    </row>
    <row r="2" spans="1:9" ht="29.25" customHeight="1">
      <c r="A2" s="1" t="s">
        <v>0</v>
      </c>
      <c r="B2" s="1" t="s">
        <v>2</v>
      </c>
      <c r="C2" s="1" t="s">
        <v>1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s="5" customFormat="1" ht="22.5" customHeight="1">
      <c r="A3" s="4">
        <v>1</v>
      </c>
      <c r="B3" s="4" t="s">
        <v>113</v>
      </c>
      <c r="C3" s="4" t="s">
        <v>114</v>
      </c>
      <c r="D3" s="4" t="s">
        <v>17</v>
      </c>
      <c r="E3" s="4" t="s">
        <v>115</v>
      </c>
      <c r="F3" s="4">
        <v>49</v>
      </c>
      <c r="G3" s="4">
        <v>84.39999999999999</v>
      </c>
      <c r="H3" s="4">
        <f aca="true" t="shared" si="0" ref="H3:H24">F3*0.5+G3*0.5</f>
        <v>66.69999999999999</v>
      </c>
      <c r="I3" s="4"/>
    </row>
    <row r="4" spans="1:9" s="5" customFormat="1" ht="22.5" customHeight="1">
      <c r="A4" s="4">
        <v>2</v>
      </c>
      <c r="B4" s="4" t="s">
        <v>116</v>
      </c>
      <c r="C4" s="4" t="s">
        <v>117</v>
      </c>
      <c r="D4" s="4" t="s">
        <v>17</v>
      </c>
      <c r="E4" s="4" t="s">
        <v>115</v>
      </c>
      <c r="F4" s="4">
        <v>37.4</v>
      </c>
      <c r="G4" s="4">
        <v>76.49999999999999</v>
      </c>
      <c r="H4" s="4">
        <f t="shared" si="0"/>
        <v>56.94999999999999</v>
      </c>
      <c r="I4" s="4"/>
    </row>
    <row r="5" spans="1:9" s="5" customFormat="1" ht="22.5" customHeight="1">
      <c r="A5" s="4">
        <v>3</v>
      </c>
      <c r="B5" s="4" t="s">
        <v>118</v>
      </c>
      <c r="C5" s="4" t="s">
        <v>119</v>
      </c>
      <c r="D5" s="4" t="s">
        <v>17</v>
      </c>
      <c r="E5" s="4" t="s">
        <v>115</v>
      </c>
      <c r="F5" s="4">
        <v>36.4</v>
      </c>
      <c r="G5" s="4">
        <v>76.19999999999999</v>
      </c>
      <c r="H5" s="4">
        <f t="shared" si="0"/>
        <v>56.3</v>
      </c>
      <c r="I5" s="4"/>
    </row>
    <row r="6" spans="1:9" s="5" customFormat="1" ht="22.5" customHeight="1">
      <c r="A6" s="4">
        <v>1</v>
      </c>
      <c r="B6" s="4" t="s">
        <v>100</v>
      </c>
      <c r="C6" s="4" t="s">
        <v>101</v>
      </c>
      <c r="D6" s="4" t="s">
        <v>17</v>
      </c>
      <c r="E6" s="4" t="s">
        <v>102</v>
      </c>
      <c r="F6" s="4">
        <v>66.9</v>
      </c>
      <c r="G6" s="7">
        <v>85.74000000000001</v>
      </c>
      <c r="H6" s="4">
        <f t="shared" si="0"/>
        <v>76.32000000000001</v>
      </c>
      <c r="I6" s="4"/>
    </row>
    <row r="7" spans="1:9" s="5" customFormat="1" ht="22.5" customHeight="1">
      <c r="A7" s="4">
        <v>2</v>
      </c>
      <c r="B7" s="4" t="s">
        <v>105</v>
      </c>
      <c r="C7" s="4" t="s">
        <v>106</v>
      </c>
      <c r="D7" s="4" t="s">
        <v>17</v>
      </c>
      <c r="E7" s="4" t="s">
        <v>102</v>
      </c>
      <c r="F7" s="4">
        <v>61.6</v>
      </c>
      <c r="G7" s="7">
        <v>90.99999999999999</v>
      </c>
      <c r="H7" s="4">
        <f t="shared" si="0"/>
        <v>76.3</v>
      </c>
      <c r="I7" s="4"/>
    </row>
    <row r="8" spans="1:9" s="5" customFormat="1" ht="22.5" customHeight="1">
      <c r="A8" s="4">
        <v>3</v>
      </c>
      <c r="B8" s="4" t="s">
        <v>107</v>
      </c>
      <c r="C8" s="4" t="s">
        <v>108</v>
      </c>
      <c r="D8" s="4" t="s">
        <v>17</v>
      </c>
      <c r="E8" s="4" t="s">
        <v>102</v>
      </c>
      <c r="F8" s="4">
        <v>59.7</v>
      </c>
      <c r="G8" s="7">
        <v>90.5</v>
      </c>
      <c r="H8" s="4">
        <f t="shared" si="0"/>
        <v>75.1</v>
      </c>
      <c r="I8" s="4"/>
    </row>
    <row r="9" spans="1:9" s="5" customFormat="1" ht="22.5" customHeight="1">
      <c r="A9" s="4">
        <v>4</v>
      </c>
      <c r="B9" s="4" t="s">
        <v>103</v>
      </c>
      <c r="C9" s="4" t="s">
        <v>104</v>
      </c>
      <c r="D9" s="4" t="s">
        <v>17</v>
      </c>
      <c r="E9" s="4" t="s">
        <v>102</v>
      </c>
      <c r="F9" s="4">
        <v>65</v>
      </c>
      <c r="G9" s="7">
        <v>83.6</v>
      </c>
      <c r="H9" s="4">
        <f t="shared" si="0"/>
        <v>74.3</v>
      </c>
      <c r="I9" s="4"/>
    </row>
    <row r="10" spans="1:9" s="5" customFormat="1" ht="22.5" customHeight="1">
      <c r="A10" s="4">
        <v>5</v>
      </c>
      <c r="B10" s="4" t="s">
        <v>109</v>
      </c>
      <c r="C10" s="4" t="s">
        <v>110</v>
      </c>
      <c r="D10" s="4" t="s">
        <v>17</v>
      </c>
      <c r="E10" s="4" t="s">
        <v>102</v>
      </c>
      <c r="F10" s="4">
        <v>56.4</v>
      </c>
      <c r="G10" s="7">
        <v>89.16000000000001</v>
      </c>
      <c r="H10" s="4">
        <f t="shared" si="0"/>
        <v>72.78</v>
      </c>
      <c r="I10" s="4"/>
    </row>
    <row r="11" spans="1:9" s="5" customFormat="1" ht="22.5" customHeight="1">
      <c r="A11" s="4">
        <v>6</v>
      </c>
      <c r="B11" s="4" t="s">
        <v>111</v>
      </c>
      <c r="C11" s="4" t="s">
        <v>112</v>
      </c>
      <c r="D11" s="4" t="s">
        <v>17</v>
      </c>
      <c r="E11" s="4" t="s">
        <v>102</v>
      </c>
      <c r="F11" s="4">
        <v>55.6</v>
      </c>
      <c r="G11" s="7">
        <v>87.3</v>
      </c>
      <c r="H11" s="4">
        <f t="shared" si="0"/>
        <v>71.45</v>
      </c>
      <c r="I11" s="4"/>
    </row>
    <row r="12" spans="1:9" s="5" customFormat="1" ht="22.5" customHeight="1">
      <c r="A12" s="4">
        <v>1</v>
      </c>
      <c r="B12" s="4" t="s">
        <v>133</v>
      </c>
      <c r="C12" s="4" t="s">
        <v>134</v>
      </c>
      <c r="D12" s="4" t="s">
        <v>17</v>
      </c>
      <c r="E12" s="4" t="s">
        <v>132</v>
      </c>
      <c r="F12" s="4">
        <v>59.8</v>
      </c>
      <c r="G12" s="7">
        <v>80.24</v>
      </c>
      <c r="H12" s="4">
        <f t="shared" si="0"/>
        <v>70.02</v>
      </c>
      <c r="I12" s="4"/>
    </row>
    <row r="13" spans="1:9" s="5" customFormat="1" ht="22.5" customHeight="1">
      <c r="A13" s="4">
        <v>2</v>
      </c>
      <c r="B13" s="4" t="s">
        <v>143</v>
      </c>
      <c r="C13" s="4" t="s">
        <v>144</v>
      </c>
      <c r="D13" s="4" t="s">
        <v>17</v>
      </c>
      <c r="E13" s="4" t="s">
        <v>132</v>
      </c>
      <c r="F13" s="4">
        <v>57.4</v>
      </c>
      <c r="G13" s="7">
        <v>87</v>
      </c>
      <c r="H13" s="4">
        <f t="shared" si="0"/>
        <v>72.2</v>
      </c>
      <c r="I13" s="4"/>
    </row>
    <row r="14" spans="1:9" s="5" customFormat="1" ht="22.5" customHeight="1">
      <c r="A14" s="4">
        <v>3</v>
      </c>
      <c r="B14" s="4" t="s">
        <v>141</v>
      </c>
      <c r="C14" s="4" t="s">
        <v>142</v>
      </c>
      <c r="D14" s="4" t="s">
        <v>17</v>
      </c>
      <c r="E14" s="4" t="s">
        <v>132</v>
      </c>
      <c r="F14" s="4">
        <v>58.2</v>
      </c>
      <c r="G14" s="7">
        <v>84.21999999999998</v>
      </c>
      <c r="H14" s="4">
        <f t="shared" si="0"/>
        <v>71.21</v>
      </c>
      <c r="I14" s="4"/>
    </row>
    <row r="15" spans="1:9" s="5" customFormat="1" ht="22.5" customHeight="1">
      <c r="A15" s="4">
        <v>4</v>
      </c>
      <c r="B15" s="4" t="s">
        <v>139</v>
      </c>
      <c r="C15" s="4" t="s">
        <v>140</v>
      </c>
      <c r="D15" s="4" t="s">
        <v>17</v>
      </c>
      <c r="E15" s="4" t="s">
        <v>132</v>
      </c>
      <c r="F15" s="4">
        <v>58.6</v>
      </c>
      <c r="G15" s="7">
        <v>83.53999999999999</v>
      </c>
      <c r="H15" s="4">
        <f t="shared" si="0"/>
        <v>71.07</v>
      </c>
      <c r="I15" s="4"/>
    </row>
    <row r="16" spans="1:9" s="5" customFormat="1" ht="22.5" customHeight="1">
      <c r="A16" s="4">
        <v>5</v>
      </c>
      <c r="B16" s="4" t="s">
        <v>137</v>
      </c>
      <c r="C16" s="4" t="s">
        <v>138</v>
      </c>
      <c r="D16" s="4" t="s">
        <v>17</v>
      </c>
      <c r="E16" s="4" t="s">
        <v>132</v>
      </c>
      <c r="F16" s="4">
        <v>59</v>
      </c>
      <c r="G16" s="7">
        <v>81.55999999999999</v>
      </c>
      <c r="H16" s="4">
        <f t="shared" si="0"/>
        <v>70.28</v>
      </c>
      <c r="I16" s="4"/>
    </row>
    <row r="17" spans="1:9" s="5" customFormat="1" ht="22.5" customHeight="1">
      <c r="A17" s="4">
        <v>6</v>
      </c>
      <c r="B17" s="4" t="s">
        <v>147</v>
      </c>
      <c r="C17" s="4" t="s">
        <v>148</v>
      </c>
      <c r="D17" s="4" t="s">
        <v>17</v>
      </c>
      <c r="E17" s="4" t="s">
        <v>132</v>
      </c>
      <c r="F17" s="4">
        <v>55.6</v>
      </c>
      <c r="G17" s="7">
        <v>84.24</v>
      </c>
      <c r="H17" s="4">
        <f t="shared" si="0"/>
        <v>69.92</v>
      </c>
      <c r="I17" s="4"/>
    </row>
    <row r="18" spans="1:9" s="5" customFormat="1" ht="22.5" customHeight="1">
      <c r="A18" s="4">
        <v>7</v>
      </c>
      <c r="B18" s="4" t="s">
        <v>157</v>
      </c>
      <c r="C18" s="4" t="s">
        <v>158</v>
      </c>
      <c r="D18" s="4" t="s">
        <v>17</v>
      </c>
      <c r="E18" s="4" t="s">
        <v>132</v>
      </c>
      <c r="F18" s="4">
        <v>52.2</v>
      </c>
      <c r="G18" s="7">
        <v>86.64</v>
      </c>
      <c r="H18" s="4">
        <f t="shared" si="0"/>
        <v>69.42</v>
      </c>
      <c r="I18" s="4"/>
    </row>
    <row r="19" spans="1:9" s="5" customFormat="1" ht="22.5" customHeight="1">
      <c r="A19" s="4">
        <v>8</v>
      </c>
      <c r="B19" s="4" t="s">
        <v>153</v>
      </c>
      <c r="C19" s="4" t="s">
        <v>154</v>
      </c>
      <c r="D19" s="4" t="s">
        <v>17</v>
      </c>
      <c r="E19" s="4" t="s">
        <v>132</v>
      </c>
      <c r="F19" s="4">
        <v>53.6</v>
      </c>
      <c r="G19" s="7">
        <v>79.96</v>
      </c>
      <c r="H19" s="4">
        <f t="shared" si="0"/>
        <v>66.78</v>
      </c>
      <c r="I19" s="4"/>
    </row>
    <row r="20" spans="1:9" s="5" customFormat="1" ht="22.5" customHeight="1">
      <c r="A20" s="4">
        <v>9</v>
      </c>
      <c r="B20" s="4" t="s">
        <v>165</v>
      </c>
      <c r="C20" s="4" t="s">
        <v>166</v>
      </c>
      <c r="D20" s="4" t="s">
        <v>17</v>
      </c>
      <c r="E20" s="4" t="s">
        <v>132</v>
      </c>
      <c r="F20" s="4">
        <v>48.4</v>
      </c>
      <c r="G20" s="7">
        <v>83.96</v>
      </c>
      <c r="H20" s="4">
        <f t="shared" si="0"/>
        <v>66.17999999999999</v>
      </c>
      <c r="I20" s="4"/>
    </row>
    <row r="21" spans="1:9" s="5" customFormat="1" ht="22.5" customHeight="1">
      <c r="A21" s="4">
        <v>10</v>
      </c>
      <c r="B21" s="4" t="s">
        <v>163</v>
      </c>
      <c r="C21" s="4" t="s">
        <v>164</v>
      </c>
      <c r="D21" s="4" t="s">
        <v>17</v>
      </c>
      <c r="E21" s="4" t="s">
        <v>132</v>
      </c>
      <c r="F21" s="4">
        <v>49.2</v>
      </c>
      <c r="G21" s="7">
        <v>82</v>
      </c>
      <c r="H21" s="4">
        <f t="shared" si="0"/>
        <v>65.6</v>
      </c>
      <c r="I21" s="4"/>
    </row>
    <row r="22" spans="1:9" s="5" customFormat="1" ht="22.5" customHeight="1">
      <c r="A22" s="4">
        <v>11</v>
      </c>
      <c r="B22" s="4" t="s">
        <v>155</v>
      </c>
      <c r="C22" s="4" t="s">
        <v>156</v>
      </c>
      <c r="D22" s="4" t="s">
        <v>17</v>
      </c>
      <c r="E22" s="4" t="s">
        <v>132</v>
      </c>
      <c r="F22" s="4">
        <v>53.4</v>
      </c>
      <c r="G22" s="7">
        <v>73.00000000000001</v>
      </c>
      <c r="H22" s="4">
        <f t="shared" si="0"/>
        <v>63.2</v>
      </c>
      <c r="I22" s="4"/>
    </row>
    <row r="23" spans="1:9" s="5" customFormat="1" ht="22.5" customHeight="1">
      <c r="A23" s="4">
        <v>12</v>
      </c>
      <c r="B23" s="4" t="s">
        <v>161</v>
      </c>
      <c r="C23" s="4" t="s">
        <v>162</v>
      </c>
      <c r="D23" s="4" t="s">
        <v>17</v>
      </c>
      <c r="E23" s="4" t="s">
        <v>132</v>
      </c>
      <c r="F23" s="4">
        <v>50.4</v>
      </c>
      <c r="G23" s="7">
        <v>72.9</v>
      </c>
      <c r="H23" s="4">
        <f t="shared" si="0"/>
        <v>61.650000000000006</v>
      </c>
      <c r="I23" s="4"/>
    </row>
    <row r="24" spans="1:9" s="5" customFormat="1" ht="22.5" customHeight="1">
      <c r="A24" s="4">
        <v>13</v>
      </c>
      <c r="B24" s="4" t="s">
        <v>167</v>
      </c>
      <c r="C24" s="4" t="s">
        <v>168</v>
      </c>
      <c r="D24" s="4" t="s">
        <v>17</v>
      </c>
      <c r="E24" s="4" t="s">
        <v>132</v>
      </c>
      <c r="F24" s="4">
        <v>48</v>
      </c>
      <c r="G24" s="7">
        <v>73.46</v>
      </c>
      <c r="H24" s="4">
        <f t="shared" si="0"/>
        <v>60.73</v>
      </c>
      <c r="I24" s="4"/>
    </row>
    <row r="25" spans="1:9" s="5" customFormat="1" ht="22.5" customHeight="1">
      <c r="A25" s="4">
        <v>14</v>
      </c>
      <c r="B25" s="4" t="s">
        <v>135</v>
      </c>
      <c r="C25" s="4" t="s">
        <v>136</v>
      </c>
      <c r="D25" s="4" t="s">
        <v>17</v>
      </c>
      <c r="E25" s="4" t="s">
        <v>132</v>
      </c>
      <c r="F25" s="4">
        <v>59.4</v>
      </c>
      <c r="G25" s="8" t="s">
        <v>13</v>
      </c>
      <c r="H25" s="4"/>
      <c r="I25" s="4"/>
    </row>
    <row r="26" spans="1:9" s="5" customFormat="1" ht="22.5" customHeight="1">
      <c r="A26" s="4">
        <v>15</v>
      </c>
      <c r="B26" s="4" t="s">
        <v>145</v>
      </c>
      <c r="C26" s="4" t="s">
        <v>146</v>
      </c>
      <c r="D26" s="4" t="s">
        <v>17</v>
      </c>
      <c r="E26" s="4" t="s">
        <v>132</v>
      </c>
      <c r="F26" s="4">
        <v>56.4</v>
      </c>
      <c r="G26" s="8" t="s">
        <v>13</v>
      </c>
      <c r="H26" s="4"/>
      <c r="I26" s="4"/>
    </row>
    <row r="27" spans="1:9" s="5" customFormat="1" ht="22.5" customHeight="1">
      <c r="A27" s="4">
        <v>16</v>
      </c>
      <c r="B27" s="4" t="s">
        <v>149</v>
      </c>
      <c r="C27" s="4" t="s">
        <v>150</v>
      </c>
      <c r="D27" s="4" t="s">
        <v>17</v>
      </c>
      <c r="E27" s="4" t="s">
        <v>132</v>
      </c>
      <c r="F27" s="4">
        <v>55.2</v>
      </c>
      <c r="G27" s="8" t="s">
        <v>13</v>
      </c>
      <c r="H27" s="4"/>
      <c r="I27" s="4"/>
    </row>
    <row r="28" spans="1:9" s="5" customFormat="1" ht="22.5" customHeight="1">
      <c r="A28" s="4">
        <v>17</v>
      </c>
      <c r="B28" s="4" t="s">
        <v>151</v>
      </c>
      <c r="C28" s="4" t="s">
        <v>152</v>
      </c>
      <c r="D28" s="4" t="s">
        <v>17</v>
      </c>
      <c r="E28" s="4" t="s">
        <v>132</v>
      </c>
      <c r="F28" s="4">
        <v>54.8</v>
      </c>
      <c r="G28" s="6" t="s">
        <v>260</v>
      </c>
      <c r="H28" s="4"/>
      <c r="I28" s="4"/>
    </row>
    <row r="29" spans="1:9" s="5" customFormat="1" ht="22.5" customHeight="1">
      <c r="A29" s="4">
        <v>18</v>
      </c>
      <c r="B29" s="4" t="s">
        <v>159</v>
      </c>
      <c r="C29" s="4" t="s">
        <v>160</v>
      </c>
      <c r="D29" s="4" t="s">
        <v>17</v>
      </c>
      <c r="E29" s="4" t="s">
        <v>132</v>
      </c>
      <c r="F29" s="4">
        <v>51.8</v>
      </c>
      <c r="G29" s="8" t="s">
        <v>13</v>
      </c>
      <c r="H29" s="4"/>
      <c r="I29" s="4"/>
    </row>
    <row r="30" spans="1:9" s="5" customFormat="1" ht="22.5" customHeight="1">
      <c r="A30" s="4">
        <v>19</v>
      </c>
      <c r="B30" s="4" t="s">
        <v>169</v>
      </c>
      <c r="C30" s="4" t="s">
        <v>170</v>
      </c>
      <c r="D30" s="4" t="s">
        <v>17</v>
      </c>
      <c r="E30" s="4" t="s">
        <v>132</v>
      </c>
      <c r="F30" s="4">
        <v>46</v>
      </c>
      <c r="G30" s="8" t="s">
        <v>13</v>
      </c>
      <c r="H30" s="4"/>
      <c r="I30" s="4"/>
    </row>
    <row r="31" spans="1:9" s="5" customFormat="1" ht="22.5" customHeight="1">
      <c r="A31" s="4">
        <v>1</v>
      </c>
      <c r="B31" s="4" t="s">
        <v>171</v>
      </c>
      <c r="C31" s="4" t="s">
        <v>172</v>
      </c>
      <c r="D31" s="4" t="s">
        <v>17</v>
      </c>
      <c r="E31" s="4" t="s">
        <v>173</v>
      </c>
      <c r="F31" s="4">
        <v>62.4</v>
      </c>
      <c r="G31" s="7">
        <v>93.2</v>
      </c>
      <c r="H31" s="4">
        <f aca="true" t="shared" si="1" ref="H31:H59">F31*0.5+G31*0.5</f>
        <v>77.8</v>
      </c>
      <c r="I31" s="4"/>
    </row>
    <row r="32" spans="1:9" s="5" customFormat="1" ht="22.5" customHeight="1">
      <c r="A32" s="4">
        <v>2</v>
      </c>
      <c r="B32" s="4" t="s">
        <v>174</v>
      </c>
      <c r="C32" s="4" t="s">
        <v>175</v>
      </c>
      <c r="D32" s="4" t="s">
        <v>17</v>
      </c>
      <c r="E32" s="4" t="s">
        <v>173</v>
      </c>
      <c r="F32" s="4">
        <v>62.4</v>
      </c>
      <c r="G32" s="7">
        <v>92.44000000000001</v>
      </c>
      <c r="H32" s="4">
        <f t="shared" si="1"/>
        <v>77.42</v>
      </c>
      <c r="I32" s="4"/>
    </row>
    <row r="33" spans="1:9" s="5" customFormat="1" ht="22.5" customHeight="1">
      <c r="A33" s="4">
        <v>3</v>
      </c>
      <c r="B33" s="4" t="s">
        <v>215</v>
      </c>
      <c r="C33" s="4" t="s">
        <v>216</v>
      </c>
      <c r="D33" s="4" t="s">
        <v>17</v>
      </c>
      <c r="E33" s="4" t="s">
        <v>173</v>
      </c>
      <c r="F33" s="4">
        <v>54</v>
      </c>
      <c r="G33" s="7">
        <v>96.4</v>
      </c>
      <c r="H33" s="4">
        <f t="shared" si="1"/>
        <v>75.2</v>
      </c>
      <c r="I33" s="4"/>
    </row>
    <row r="34" spans="1:9" s="5" customFormat="1" ht="22.5" customHeight="1">
      <c r="A34" s="4">
        <v>4</v>
      </c>
      <c r="B34" s="4" t="s">
        <v>184</v>
      </c>
      <c r="C34" s="4" t="s">
        <v>185</v>
      </c>
      <c r="D34" s="4" t="s">
        <v>17</v>
      </c>
      <c r="E34" s="4" t="s">
        <v>173</v>
      </c>
      <c r="F34" s="4">
        <v>58.2</v>
      </c>
      <c r="G34" s="7">
        <v>91.80000000000001</v>
      </c>
      <c r="H34" s="4">
        <f t="shared" si="1"/>
        <v>75</v>
      </c>
      <c r="I34" s="4"/>
    </row>
    <row r="35" spans="1:9" s="5" customFormat="1" ht="22.5" customHeight="1">
      <c r="A35" s="4">
        <v>5</v>
      </c>
      <c r="B35" s="4" t="s">
        <v>182</v>
      </c>
      <c r="C35" s="4" t="s">
        <v>183</v>
      </c>
      <c r="D35" s="4" t="s">
        <v>17</v>
      </c>
      <c r="E35" s="4" t="s">
        <v>173</v>
      </c>
      <c r="F35" s="4">
        <v>58.8</v>
      </c>
      <c r="G35" s="7">
        <v>89.1</v>
      </c>
      <c r="H35" s="4">
        <f t="shared" si="1"/>
        <v>73.94999999999999</v>
      </c>
      <c r="I35" s="4"/>
    </row>
    <row r="36" spans="1:9" s="5" customFormat="1" ht="22.5" customHeight="1">
      <c r="A36" s="4">
        <v>6</v>
      </c>
      <c r="B36" s="4" t="s">
        <v>201</v>
      </c>
      <c r="C36" s="4" t="s">
        <v>202</v>
      </c>
      <c r="D36" s="4" t="s">
        <v>17</v>
      </c>
      <c r="E36" s="4" t="s">
        <v>173</v>
      </c>
      <c r="F36" s="4">
        <v>56</v>
      </c>
      <c r="G36" s="7">
        <v>91.80000000000001</v>
      </c>
      <c r="H36" s="4">
        <f t="shared" si="1"/>
        <v>73.9</v>
      </c>
      <c r="I36" s="4"/>
    </row>
    <row r="37" spans="1:9" ht="22.5" customHeight="1">
      <c r="A37" s="4">
        <v>7</v>
      </c>
      <c r="B37" s="4" t="s">
        <v>217</v>
      </c>
      <c r="C37" s="4" t="s">
        <v>218</v>
      </c>
      <c r="D37" s="4" t="s">
        <v>17</v>
      </c>
      <c r="E37" s="4" t="s">
        <v>173</v>
      </c>
      <c r="F37" s="4">
        <v>53.8</v>
      </c>
      <c r="G37" s="7">
        <v>92.3</v>
      </c>
      <c r="H37" s="4">
        <f t="shared" si="1"/>
        <v>73.05</v>
      </c>
      <c r="I37" s="4"/>
    </row>
    <row r="38" spans="1:9" ht="22.5" customHeight="1">
      <c r="A38" s="4">
        <v>8</v>
      </c>
      <c r="B38" s="4" t="s">
        <v>213</v>
      </c>
      <c r="C38" s="4" t="s">
        <v>214</v>
      </c>
      <c r="D38" s="4" t="s">
        <v>17</v>
      </c>
      <c r="E38" s="4" t="s">
        <v>173</v>
      </c>
      <c r="F38" s="4">
        <v>54</v>
      </c>
      <c r="G38" s="7">
        <v>90.86</v>
      </c>
      <c r="H38" s="4">
        <f t="shared" si="1"/>
        <v>72.43</v>
      </c>
      <c r="I38" s="4"/>
    </row>
    <row r="39" spans="1:9" ht="22.5" customHeight="1">
      <c r="A39" s="4">
        <v>9</v>
      </c>
      <c r="B39" s="4" t="s">
        <v>176</v>
      </c>
      <c r="C39" s="4" t="s">
        <v>177</v>
      </c>
      <c r="D39" s="4" t="s">
        <v>17</v>
      </c>
      <c r="E39" s="4" t="s">
        <v>173</v>
      </c>
      <c r="F39" s="4">
        <v>61.6</v>
      </c>
      <c r="G39" s="7">
        <v>82.2</v>
      </c>
      <c r="H39" s="4">
        <f t="shared" si="1"/>
        <v>71.9</v>
      </c>
      <c r="I39" s="4"/>
    </row>
    <row r="40" spans="1:9" ht="22.5" customHeight="1">
      <c r="A40" s="4">
        <v>10</v>
      </c>
      <c r="B40" s="4" t="s">
        <v>178</v>
      </c>
      <c r="C40" s="4" t="s">
        <v>179</v>
      </c>
      <c r="D40" s="4" t="s">
        <v>17</v>
      </c>
      <c r="E40" s="4" t="s">
        <v>173</v>
      </c>
      <c r="F40" s="4">
        <v>60.6</v>
      </c>
      <c r="G40" s="7">
        <v>82.7</v>
      </c>
      <c r="H40" s="4">
        <f t="shared" si="1"/>
        <v>71.65</v>
      </c>
      <c r="I40" s="4"/>
    </row>
    <row r="41" spans="1:9" ht="22.5" customHeight="1">
      <c r="A41" s="4">
        <v>11</v>
      </c>
      <c r="B41" s="4" t="s">
        <v>250</v>
      </c>
      <c r="C41" s="4" t="s">
        <v>251</v>
      </c>
      <c r="D41" s="4" t="s">
        <v>17</v>
      </c>
      <c r="E41" s="4" t="s">
        <v>173</v>
      </c>
      <c r="F41" s="4">
        <v>53.2</v>
      </c>
      <c r="G41" s="7">
        <v>89.53999999999999</v>
      </c>
      <c r="H41" s="4">
        <f t="shared" si="1"/>
        <v>71.37</v>
      </c>
      <c r="I41" s="4"/>
    </row>
    <row r="42" spans="1:9" ht="22.5" customHeight="1">
      <c r="A42" s="4">
        <v>12</v>
      </c>
      <c r="B42" s="4" t="s">
        <v>194</v>
      </c>
      <c r="C42" s="4" t="s">
        <v>195</v>
      </c>
      <c r="D42" s="4" t="s">
        <v>17</v>
      </c>
      <c r="E42" s="4" t="s">
        <v>173</v>
      </c>
      <c r="F42" s="4">
        <v>56.8</v>
      </c>
      <c r="G42" s="7">
        <v>84.3</v>
      </c>
      <c r="H42" s="4">
        <f t="shared" si="1"/>
        <v>70.55</v>
      </c>
      <c r="I42" s="4"/>
    </row>
    <row r="43" spans="1:9" ht="22.5" customHeight="1">
      <c r="A43" s="4">
        <v>13</v>
      </c>
      <c r="B43" s="4" t="s">
        <v>180</v>
      </c>
      <c r="C43" s="4" t="s">
        <v>181</v>
      </c>
      <c r="D43" s="4" t="s">
        <v>17</v>
      </c>
      <c r="E43" s="4" t="s">
        <v>173</v>
      </c>
      <c r="F43" s="4">
        <v>60.4</v>
      </c>
      <c r="G43" s="7">
        <v>80.5</v>
      </c>
      <c r="H43" s="4">
        <f t="shared" si="1"/>
        <v>70.45</v>
      </c>
      <c r="I43" s="4"/>
    </row>
    <row r="44" spans="1:9" ht="22.5" customHeight="1">
      <c r="A44" s="4">
        <v>14</v>
      </c>
      <c r="B44" s="4" t="s">
        <v>207</v>
      </c>
      <c r="C44" s="4" t="s">
        <v>208</v>
      </c>
      <c r="D44" s="4" t="s">
        <v>17</v>
      </c>
      <c r="E44" s="4" t="s">
        <v>173</v>
      </c>
      <c r="F44" s="4">
        <v>54.4</v>
      </c>
      <c r="G44" s="7">
        <v>86.2</v>
      </c>
      <c r="H44" s="4">
        <f t="shared" si="1"/>
        <v>70.3</v>
      </c>
      <c r="I44" s="4"/>
    </row>
    <row r="45" spans="1:9" ht="22.5" customHeight="1">
      <c r="A45" s="4">
        <v>15</v>
      </c>
      <c r="B45" s="4" t="s">
        <v>188</v>
      </c>
      <c r="C45" s="4" t="s">
        <v>189</v>
      </c>
      <c r="D45" s="4" t="s">
        <v>17</v>
      </c>
      <c r="E45" s="4" t="s">
        <v>173</v>
      </c>
      <c r="F45" s="4">
        <v>57.8</v>
      </c>
      <c r="G45" s="7">
        <v>82.54</v>
      </c>
      <c r="H45" s="4">
        <f t="shared" si="1"/>
        <v>70.17</v>
      </c>
      <c r="I45" s="4"/>
    </row>
    <row r="46" spans="1:9" ht="22.5" customHeight="1">
      <c r="A46" s="4">
        <v>16</v>
      </c>
      <c r="B46" s="4" t="s">
        <v>223</v>
      </c>
      <c r="C46" s="4" t="s">
        <v>224</v>
      </c>
      <c r="D46" s="4" t="s">
        <v>17</v>
      </c>
      <c r="E46" s="4" t="s">
        <v>173</v>
      </c>
      <c r="F46" s="4">
        <v>53.4</v>
      </c>
      <c r="G46" s="7">
        <v>86.8</v>
      </c>
      <c r="H46" s="4">
        <f t="shared" si="1"/>
        <v>70.1</v>
      </c>
      <c r="I46" s="4"/>
    </row>
    <row r="47" spans="1:9" ht="22.5" customHeight="1">
      <c r="A47" s="4">
        <v>17</v>
      </c>
      <c r="B47" s="4" t="s">
        <v>199</v>
      </c>
      <c r="C47" s="4" t="s">
        <v>200</v>
      </c>
      <c r="D47" s="4" t="s">
        <v>17</v>
      </c>
      <c r="E47" s="4" t="s">
        <v>173</v>
      </c>
      <c r="F47" s="4">
        <v>56</v>
      </c>
      <c r="G47" s="7">
        <v>83.3</v>
      </c>
      <c r="H47" s="4">
        <f t="shared" si="1"/>
        <v>69.65</v>
      </c>
      <c r="I47" s="4"/>
    </row>
    <row r="48" spans="1:9" ht="22.5" customHeight="1">
      <c r="A48" s="4">
        <v>18</v>
      </c>
      <c r="B48" s="4" t="s">
        <v>186</v>
      </c>
      <c r="C48" s="4" t="s">
        <v>187</v>
      </c>
      <c r="D48" s="4" t="s">
        <v>17</v>
      </c>
      <c r="E48" s="4" t="s">
        <v>173</v>
      </c>
      <c r="F48" s="4">
        <v>58</v>
      </c>
      <c r="G48" s="7">
        <v>80.34</v>
      </c>
      <c r="H48" s="4">
        <f t="shared" si="1"/>
        <v>69.17</v>
      </c>
      <c r="I48" s="4"/>
    </row>
    <row r="49" spans="1:9" ht="22.5" customHeight="1">
      <c r="A49" s="4">
        <v>19</v>
      </c>
      <c r="B49" s="4" t="s">
        <v>190</v>
      </c>
      <c r="C49" s="4" t="s">
        <v>191</v>
      </c>
      <c r="D49" s="4" t="s">
        <v>17</v>
      </c>
      <c r="E49" s="4" t="s">
        <v>173</v>
      </c>
      <c r="F49" s="4">
        <v>57.2</v>
      </c>
      <c r="G49" s="7">
        <v>80.84</v>
      </c>
      <c r="H49" s="4">
        <f t="shared" si="1"/>
        <v>69.02000000000001</v>
      </c>
      <c r="I49" s="4"/>
    </row>
    <row r="50" spans="1:9" ht="22.5" customHeight="1">
      <c r="A50" s="4">
        <v>20</v>
      </c>
      <c r="B50" s="4" t="s">
        <v>205</v>
      </c>
      <c r="C50" s="4" t="s">
        <v>206</v>
      </c>
      <c r="D50" s="4" t="s">
        <v>17</v>
      </c>
      <c r="E50" s="4" t="s">
        <v>173</v>
      </c>
      <c r="F50" s="4">
        <v>55.2</v>
      </c>
      <c r="G50" s="7">
        <v>81.80000000000001</v>
      </c>
      <c r="H50" s="4">
        <f t="shared" si="1"/>
        <v>68.5</v>
      </c>
      <c r="I50" s="4"/>
    </row>
    <row r="51" spans="1:9" ht="22.5" customHeight="1">
      <c r="A51" s="4">
        <v>21</v>
      </c>
      <c r="B51" s="4" t="s">
        <v>203</v>
      </c>
      <c r="C51" s="4" t="s">
        <v>204</v>
      </c>
      <c r="D51" s="4" t="s">
        <v>17</v>
      </c>
      <c r="E51" s="4" t="s">
        <v>173</v>
      </c>
      <c r="F51" s="4">
        <v>55.4</v>
      </c>
      <c r="G51" s="7">
        <v>81.3</v>
      </c>
      <c r="H51" s="4">
        <f t="shared" si="1"/>
        <v>68.35</v>
      </c>
      <c r="I51" s="4"/>
    </row>
    <row r="52" spans="1:9" ht="22.5" customHeight="1">
      <c r="A52" s="4">
        <v>22</v>
      </c>
      <c r="B52" s="4" t="s">
        <v>192</v>
      </c>
      <c r="C52" s="4" t="s">
        <v>193</v>
      </c>
      <c r="D52" s="4" t="s">
        <v>17</v>
      </c>
      <c r="E52" s="4" t="s">
        <v>173</v>
      </c>
      <c r="F52" s="4">
        <v>57.2</v>
      </c>
      <c r="G52" s="7">
        <v>78.66</v>
      </c>
      <c r="H52" s="4">
        <f t="shared" si="1"/>
        <v>67.93</v>
      </c>
      <c r="I52" s="4"/>
    </row>
    <row r="53" spans="1:9" ht="22.5" customHeight="1">
      <c r="A53" s="4">
        <v>23</v>
      </c>
      <c r="B53" s="4" t="s">
        <v>209</v>
      </c>
      <c r="C53" s="4" t="s">
        <v>210</v>
      </c>
      <c r="D53" s="4" t="s">
        <v>17</v>
      </c>
      <c r="E53" s="4" t="s">
        <v>173</v>
      </c>
      <c r="F53" s="4">
        <v>54.4</v>
      </c>
      <c r="G53" s="7">
        <v>81.3</v>
      </c>
      <c r="H53" s="4">
        <f t="shared" si="1"/>
        <v>67.85</v>
      </c>
      <c r="I53" s="4"/>
    </row>
    <row r="54" spans="1:9" ht="22.5" customHeight="1">
      <c r="A54" s="4">
        <v>24</v>
      </c>
      <c r="B54" s="4" t="s">
        <v>197</v>
      </c>
      <c r="C54" s="4" t="s">
        <v>198</v>
      </c>
      <c r="D54" s="4" t="s">
        <v>17</v>
      </c>
      <c r="E54" s="4" t="s">
        <v>173</v>
      </c>
      <c r="F54" s="4">
        <v>56</v>
      </c>
      <c r="G54" s="7">
        <v>78.6</v>
      </c>
      <c r="H54" s="4">
        <f t="shared" si="1"/>
        <v>67.3</v>
      </c>
      <c r="I54" s="4"/>
    </row>
    <row r="55" spans="1:9" ht="22.5" customHeight="1">
      <c r="A55" s="4">
        <v>25</v>
      </c>
      <c r="B55" s="4" t="s">
        <v>254</v>
      </c>
      <c r="C55" s="4" t="s">
        <v>255</v>
      </c>
      <c r="D55" s="4" t="s">
        <v>17</v>
      </c>
      <c r="E55" s="4" t="s">
        <v>173</v>
      </c>
      <c r="F55" s="4">
        <v>52.2</v>
      </c>
      <c r="G55" s="7">
        <v>81.6</v>
      </c>
      <c r="H55" s="4">
        <f t="shared" si="1"/>
        <v>66.9</v>
      </c>
      <c r="I55" s="4"/>
    </row>
    <row r="56" spans="1:9" ht="22.5" customHeight="1">
      <c r="A56" s="4">
        <v>26</v>
      </c>
      <c r="B56" s="4" t="s">
        <v>219</v>
      </c>
      <c r="C56" s="4" t="s">
        <v>220</v>
      </c>
      <c r="D56" s="4" t="s">
        <v>17</v>
      </c>
      <c r="E56" s="4" t="s">
        <v>173</v>
      </c>
      <c r="F56" s="4">
        <v>53.6</v>
      </c>
      <c r="G56" s="7">
        <v>78.20000000000002</v>
      </c>
      <c r="H56" s="4">
        <f t="shared" si="1"/>
        <v>65.9</v>
      </c>
      <c r="I56" s="4"/>
    </row>
    <row r="57" spans="1:9" ht="22.5" customHeight="1">
      <c r="A57" s="4">
        <v>27</v>
      </c>
      <c r="B57" s="4" t="s">
        <v>211</v>
      </c>
      <c r="C57" s="4" t="s">
        <v>212</v>
      </c>
      <c r="D57" s="4" t="s">
        <v>17</v>
      </c>
      <c r="E57" s="4" t="s">
        <v>173</v>
      </c>
      <c r="F57" s="4">
        <v>54.4</v>
      </c>
      <c r="G57" s="7">
        <v>77.02</v>
      </c>
      <c r="H57" s="4">
        <f t="shared" si="1"/>
        <v>65.71</v>
      </c>
      <c r="I57" s="4"/>
    </row>
    <row r="58" spans="1:9" ht="22.5" customHeight="1">
      <c r="A58" s="4">
        <v>28</v>
      </c>
      <c r="B58" s="4" t="s">
        <v>252</v>
      </c>
      <c r="C58" s="4" t="s">
        <v>253</v>
      </c>
      <c r="D58" s="4" t="s">
        <v>17</v>
      </c>
      <c r="E58" s="4" t="s">
        <v>173</v>
      </c>
      <c r="F58" s="4">
        <v>52.8</v>
      </c>
      <c r="G58" s="7">
        <v>77</v>
      </c>
      <c r="H58" s="4">
        <f t="shared" si="1"/>
        <v>64.9</v>
      </c>
      <c r="I58" s="4"/>
    </row>
    <row r="59" spans="1:9" ht="22.5" customHeight="1">
      <c r="A59" s="4">
        <v>29</v>
      </c>
      <c r="B59" s="4" t="s">
        <v>221</v>
      </c>
      <c r="C59" s="4" t="s">
        <v>222</v>
      </c>
      <c r="D59" s="4" t="s">
        <v>17</v>
      </c>
      <c r="E59" s="4" t="s">
        <v>173</v>
      </c>
      <c r="F59" s="4">
        <v>53.4</v>
      </c>
      <c r="G59" s="7">
        <v>75.89999999999999</v>
      </c>
      <c r="H59" s="4">
        <f t="shared" si="1"/>
        <v>64.64999999999999</v>
      </c>
      <c r="I59" s="4"/>
    </row>
    <row r="60" spans="1:9" ht="22.5" customHeight="1">
      <c r="A60" s="4">
        <v>30</v>
      </c>
      <c r="B60" s="4" t="s">
        <v>9</v>
      </c>
      <c r="C60" s="4" t="s">
        <v>196</v>
      </c>
      <c r="D60" s="4" t="s">
        <v>17</v>
      </c>
      <c r="E60" s="4" t="s">
        <v>173</v>
      </c>
      <c r="F60" s="4">
        <v>56.6</v>
      </c>
      <c r="G60" s="6" t="s">
        <v>261</v>
      </c>
      <c r="H60" s="4"/>
      <c r="I60" s="4"/>
    </row>
    <row r="61" spans="1:9" ht="22.5" customHeight="1">
      <c r="A61" s="4">
        <v>1</v>
      </c>
      <c r="B61" s="4" t="s">
        <v>15</v>
      </c>
      <c r="C61" s="4" t="s">
        <v>16</v>
      </c>
      <c r="D61" s="4" t="s">
        <v>17</v>
      </c>
      <c r="E61" s="4" t="s">
        <v>18</v>
      </c>
      <c r="F61" s="4">
        <v>58.2</v>
      </c>
      <c r="G61" s="7">
        <v>85.2</v>
      </c>
      <c r="H61" s="4">
        <f aca="true" t="shared" si="2" ref="H61:H72">F61*0.5+G61*0.5</f>
        <v>71.7</v>
      </c>
      <c r="I61" s="4"/>
    </row>
    <row r="62" spans="1:9" ht="22.5" customHeight="1">
      <c r="A62" s="4">
        <v>1</v>
      </c>
      <c r="B62" s="4" t="s">
        <v>228</v>
      </c>
      <c r="C62" s="4" t="s">
        <v>229</v>
      </c>
      <c r="D62" s="4" t="s">
        <v>17</v>
      </c>
      <c r="E62" s="4" t="s">
        <v>227</v>
      </c>
      <c r="F62" s="4">
        <v>61</v>
      </c>
      <c r="G62" s="7">
        <v>89.58</v>
      </c>
      <c r="H62" s="4">
        <f t="shared" si="2"/>
        <v>75.28999999999999</v>
      </c>
      <c r="I62" s="4"/>
    </row>
    <row r="63" spans="1:9" ht="22.5" customHeight="1">
      <c r="A63" s="4">
        <v>2</v>
      </c>
      <c r="B63" s="4" t="s">
        <v>234</v>
      </c>
      <c r="C63" s="4" t="s">
        <v>235</v>
      </c>
      <c r="D63" s="4" t="s">
        <v>17</v>
      </c>
      <c r="E63" s="4" t="s">
        <v>227</v>
      </c>
      <c r="F63" s="4">
        <v>57.6</v>
      </c>
      <c r="G63" s="7">
        <v>89.28</v>
      </c>
      <c r="H63" s="4">
        <f t="shared" si="2"/>
        <v>73.44</v>
      </c>
      <c r="I63" s="4"/>
    </row>
    <row r="64" spans="1:9" ht="22.5" customHeight="1">
      <c r="A64" s="4">
        <v>3</v>
      </c>
      <c r="B64" s="4" t="s">
        <v>238</v>
      </c>
      <c r="C64" s="4" t="s">
        <v>239</v>
      </c>
      <c r="D64" s="4" t="s">
        <v>17</v>
      </c>
      <c r="E64" s="4" t="s">
        <v>227</v>
      </c>
      <c r="F64" s="4">
        <v>55</v>
      </c>
      <c r="G64" s="7">
        <v>91.5</v>
      </c>
      <c r="H64" s="4">
        <f t="shared" si="2"/>
        <v>73.25</v>
      </c>
      <c r="I64" s="4"/>
    </row>
    <row r="65" spans="1:9" ht="22.5" customHeight="1">
      <c r="A65" s="4">
        <v>4</v>
      </c>
      <c r="B65" s="4" t="s">
        <v>242</v>
      </c>
      <c r="C65" s="4" t="s">
        <v>243</v>
      </c>
      <c r="D65" s="4" t="s">
        <v>17</v>
      </c>
      <c r="E65" s="4" t="s">
        <v>227</v>
      </c>
      <c r="F65" s="4">
        <v>54.4</v>
      </c>
      <c r="G65" s="7">
        <v>89.80000000000001</v>
      </c>
      <c r="H65" s="4">
        <f t="shared" si="2"/>
        <v>72.10000000000001</v>
      </c>
      <c r="I65" s="4"/>
    </row>
    <row r="66" spans="1:9" ht="22.5" customHeight="1">
      <c r="A66" s="4">
        <v>5</v>
      </c>
      <c r="B66" s="4" t="s">
        <v>232</v>
      </c>
      <c r="C66" s="4" t="s">
        <v>233</v>
      </c>
      <c r="D66" s="4" t="s">
        <v>17</v>
      </c>
      <c r="E66" s="4" t="s">
        <v>227</v>
      </c>
      <c r="F66" s="4">
        <v>57.8</v>
      </c>
      <c r="G66" s="7">
        <v>73.6</v>
      </c>
      <c r="H66" s="4">
        <f t="shared" si="2"/>
        <v>65.69999999999999</v>
      </c>
      <c r="I66" s="4"/>
    </row>
    <row r="67" spans="1:9" ht="22.5" customHeight="1">
      <c r="A67" s="4">
        <v>6</v>
      </c>
      <c r="B67" s="4" t="s">
        <v>248</v>
      </c>
      <c r="C67" s="4" t="s">
        <v>256</v>
      </c>
      <c r="D67" s="4" t="s">
        <v>17</v>
      </c>
      <c r="E67" s="4" t="s">
        <v>227</v>
      </c>
      <c r="F67" s="4">
        <v>53.2</v>
      </c>
      <c r="G67" s="7">
        <v>74.8</v>
      </c>
      <c r="H67" s="4">
        <f t="shared" si="2"/>
        <v>64</v>
      </c>
      <c r="I67" s="4"/>
    </row>
    <row r="68" spans="1:9" ht="22.5" customHeight="1">
      <c r="A68" s="4">
        <v>7</v>
      </c>
      <c r="B68" s="4" t="s">
        <v>249</v>
      </c>
      <c r="C68" s="4" t="s">
        <v>257</v>
      </c>
      <c r="D68" s="4" t="s">
        <v>17</v>
      </c>
      <c r="E68" s="4" t="s">
        <v>227</v>
      </c>
      <c r="F68" s="4">
        <v>52.8</v>
      </c>
      <c r="G68" s="7">
        <v>74.8</v>
      </c>
      <c r="H68" s="4">
        <f t="shared" si="2"/>
        <v>63.8</v>
      </c>
      <c r="I68" s="4"/>
    </row>
    <row r="69" spans="1:9" ht="22.5" customHeight="1">
      <c r="A69" s="4">
        <v>8</v>
      </c>
      <c r="B69" s="4" t="s">
        <v>236</v>
      </c>
      <c r="C69" s="4" t="s">
        <v>237</v>
      </c>
      <c r="D69" s="4" t="s">
        <v>17</v>
      </c>
      <c r="E69" s="4" t="s">
        <v>227</v>
      </c>
      <c r="F69" s="4">
        <v>57.4</v>
      </c>
      <c r="G69" s="7">
        <v>70.02000000000001</v>
      </c>
      <c r="H69" s="4">
        <f t="shared" si="2"/>
        <v>63.71000000000001</v>
      </c>
      <c r="I69" s="4"/>
    </row>
    <row r="70" spans="1:9" ht="22.5" customHeight="1">
      <c r="A70" s="4">
        <v>9</v>
      </c>
      <c r="B70" s="4" t="s">
        <v>230</v>
      </c>
      <c r="C70" s="4" t="s">
        <v>231</v>
      </c>
      <c r="D70" s="4" t="s">
        <v>17</v>
      </c>
      <c r="E70" s="4" t="s">
        <v>227</v>
      </c>
      <c r="F70" s="4">
        <v>57.8</v>
      </c>
      <c r="G70" s="7">
        <v>68.7</v>
      </c>
      <c r="H70" s="4">
        <f t="shared" si="2"/>
        <v>63.25</v>
      </c>
      <c r="I70" s="4"/>
    </row>
    <row r="71" spans="1:9" ht="22.5" customHeight="1">
      <c r="A71" s="4">
        <v>10</v>
      </c>
      <c r="B71" s="4" t="s">
        <v>225</v>
      </c>
      <c r="C71" s="4" t="s">
        <v>226</v>
      </c>
      <c r="D71" s="4" t="s">
        <v>17</v>
      </c>
      <c r="E71" s="4" t="s">
        <v>227</v>
      </c>
      <c r="F71" s="4">
        <v>61.2</v>
      </c>
      <c r="G71" s="7">
        <v>64</v>
      </c>
      <c r="H71" s="4">
        <f t="shared" si="2"/>
        <v>62.6</v>
      </c>
      <c r="I71" s="4"/>
    </row>
    <row r="72" spans="1:9" ht="22.5" customHeight="1">
      <c r="A72" s="4">
        <v>11</v>
      </c>
      <c r="B72" s="4" t="s">
        <v>240</v>
      </c>
      <c r="C72" s="4" t="s">
        <v>241</v>
      </c>
      <c r="D72" s="4" t="s">
        <v>17</v>
      </c>
      <c r="E72" s="4" t="s">
        <v>227</v>
      </c>
      <c r="F72" s="4">
        <v>55</v>
      </c>
      <c r="G72" s="7">
        <v>64</v>
      </c>
      <c r="H72" s="4">
        <f t="shared" si="2"/>
        <v>59.5</v>
      </c>
      <c r="I72" s="4"/>
    </row>
    <row r="73" spans="1:9" ht="22.5" customHeight="1">
      <c r="A73" s="4">
        <v>12</v>
      </c>
      <c r="B73" s="4" t="s">
        <v>244</v>
      </c>
      <c r="C73" s="4" t="s">
        <v>245</v>
      </c>
      <c r="D73" s="4" t="s">
        <v>17</v>
      </c>
      <c r="E73" s="6" t="s">
        <v>262</v>
      </c>
      <c r="F73" s="4">
        <v>53.8</v>
      </c>
      <c r="G73" s="7" t="s">
        <v>13</v>
      </c>
      <c r="H73" s="4"/>
      <c r="I73" s="4"/>
    </row>
    <row r="74" spans="1:9" ht="22.5" customHeight="1">
      <c r="A74" s="4">
        <v>1</v>
      </c>
      <c r="B74" s="4" t="s">
        <v>67</v>
      </c>
      <c r="C74" s="4" t="s">
        <v>68</v>
      </c>
      <c r="D74" s="4" t="s">
        <v>17</v>
      </c>
      <c r="E74" s="6" t="s">
        <v>263</v>
      </c>
      <c r="F74" s="4">
        <v>58.2</v>
      </c>
      <c r="G74" s="7">
        <v>92.2</v>
      </c>
      <c r="H74" s="4">
        <f aca="true" t="shared" si="3" ref="H74:H81">F74*0.5+G74*0.5</f>
        <v>75.2</v>
      </c>
      <c r="I74" s="4"/>
    </row>
    <row r="75" spans="1:9" ht="22.5" customHeight="1">
      <c r="A75" s="4">
        <v>2</v>
      </c>
      <c r="B75" s="4" t="s">
        <v>64</v>
      </c>
      <c r="C75" s="4" t="s">
        <v>65</v>
      </c>
      <c r="D75" s="4" t="s">
        <v>17</v>
      </c>
      <c r="E75" s="4" t="s">
        <v>66</v>
      </c>
      <c r="F75" s="4">
        <v>61</v>
      </c>
      <c r="G75" s="7">
        <v>85.10000000000001</v>
      </c>
      <c r="H75" s="4">
        <f t="shared" si="3"/>
        <v>73.05000000000001</v>
      </c>
      <c r="I75" s="4"/>
    </row>
    <row r="76" spans="1:9" ht="22.5" customHeight="1">
      <c r="A76" s="4">
        <v>3</v>
      </c>
      <c r="B76" s="4" t="s">
        <v>69</v>
      </c>
      <c r="C76" s="4" t="s">
        <v>70</v>
      </c>
      <c r="D76" s="4" t="s">
        <v>17</v>
      </c>
      <c r="E76" s="4" t="s">
        <v>66</v>
      </c>
      <c r="F76" s="4">
        <v>58</v>
      </c>
      <c r="G76" s="7">
        <v>81.2</v>
      </c>
      <c r="H76" s="4">
        <f t="shared" si="3"/>
        <v>69.6</v>
      </c>
      <c r="I76" s="4"/>
    </row>
    <row r="77" spans="1:9" ht="22.5" customHeight="1">
      <c r="A77" s="4">
        <v>1</v>
      </c>
      <c r="B77" s="4" t="s">
        <v>71</v>
      </c>
      <c r="C77" s="4" t="s">
        <v>72</v>
      </c>
      <c r="D77" s="4" t="s">
        <v>17</v>
      </c>
      <c r="E77" s="6" t="s">
        <v>264</v>
      </c>
      <c r="F77" s="4">
        <v>71.8</v>
      </c>
      <c r="G77" s="7">
        <v>90.6</v>
      </c>
      <c r="H77" s="4">
        <f t="shared" si="3"/>
        <v>81.19999999999999</v>
      </c>
      <c r="I77" s="4"/>
    </row>
    <row r="78" spans="1:9" ht="22.5" customHeight="1">
      <c r="A78" s="4">
        <v>2</v>
      </c>
      <c r="B78" s="4" t="s">
        <v>74</v>
      </c>
      <c r="C78" s="4" t="s">
        <v>75</v>
      </c>
      <c r="D78" s="4" t="s">
        <v>17</v>
      </c>
      <c r="E78" s="4" t="s">
        <v>73</v>
      </c>
      <c r="F78" s="4">
        <v>69</v>
      </c>
      <c r="G78" s="7">
        <v>85.3</v>
      </c>
      <c r="H78" s="4">
        <f t="shared" si="3"/>
        <v>77.15</v>
      </c>
      <c r="I78" s="4"/>
    </row>
    <row r="79" spans="1:9" ht="22.5" customHeight="1">
      <c r="A79" s="4">
        <v>3</v>
      </c>
      <c r="B79" s="4" t="s">
        <v>246</v>
      </c>
      <c r="C79" s="4" t="s">
        <v>258</v>
      </c>
      <c r="D79" s="4" t="s">
        <v>17</v>
      </c>
      <c r="E79" s="4" t="s">
        <v>73</v>
      </c>
      <c r="F79" s="4">
        <v>67</v>
      </c>
      <c r="G79" s="7">
        <v>79.2</v>
      </c>
      <c r="H79" s="4">
        <f t="shared" si="3"/>
        <v>73.1</v>
      </c>
      <c r="I79" s="4"/>
    </row>
    <row r="80" spans="1:9" ht="22.5" customHeight="1">
      <c r="A80" s="4">
        <v>1</v>
      </c>
      <c r="B80" s="4" t="s">
        <v>46</v>
      </c>
      <c r="C80" s="4" t="s">
        <v>47</v>
      </c>
      <c r="D80" s="4" t="s">
        <v>17</v>
      </c>
      <c r="E80" s="4" t="s">
        <v>11</v>
      </c>
      <c r="F80" s="4">
        <v>57</v>
      </c>
      <c r="G80" s="7">
        <v>89</v>
      </c>
      <c r="H80" s="4">
        <f t="shared" si="3"/>
        <v>73</v>
      </c>
      <c r="I80" s="4"/>
    </row>
    <row r="81" spans="1:9" ht="22.5" customHeight="1">
      <c r="A81" s="4">
        <v>2</v>
      </c>
      <c r="B81" s="4" t="s">
        <v>48</v>
      </c>
      <c r="C81" s="4" t="s">
        <v>49</v>
      </c>
      <c r="D81" s="4" t="s">
        <v>17</v>
      </c>
      <c r="E81" s="4" t="s">
        <v>11</v>
      </c>
      <c r="F81" s="4">
        <v>55.4</v>
      </c>
      <c r="G81" s="7">
        <v>88.3</v>
      </c>
      <c r="H81" s="4">
        <f t="shared" si="3"/>
        <v>71.85</v>
      </c>
      <c r="I81" s="4"/>
    </row>
    <row r="82" spans="1:9" ht="22.5" customHeight="1">
      <c r="A82" s="4">
        <v>3</v>
      </c>
      <c r="B82" s="4" t="s">
        <v>50</v>
      </c>
      <c r="C82" s="4" t="s">
        <v>51</v>
      </c>
      <c r="D82" s="4" t="s">
        <v>17</v>
      </c>
      <c r="E82" s="4" t="s">
        <v>11</v>
      </c>
      <c r="F82" s="4">
        <v>52.2</v>
      </c>
      <c r="G82" s="6" t="s">
        <v>261</v>
      </c>
      <c r="H82" s="4"/>
      <c r="I82" s="4"/>
    </row>
    <row r="83" spans="1:9" ht="22.5" customHeight="1">
      <c r="A83" s="4">
        <v>4</v>
      </c>
      <c r="B83" s="4" t="s">
        <v>52</v>
      </c>
      <c r="C83" s="4" t="s">
        <v>53</v>
      </c>
      <c r="D83" s="4" t="s">
        <v>17</v>
      </c>
      <c r="E83" s="4" t="s">
        <v>11</v>
      </c>
      <c r="F83" s="4">
        <v>47.2</v>
      </c>
      <c r="G83" s="6" t="s">
        <v>261</v>
      </c>
      <c r="H83" s="4"/>
      <c r="I83" s="4"/>
    </row>
    <row r="84" spans="1:9" ht="22.5" customHeight="1">
      <c r="A84" s="4">
        <v>1</v>
      </c>
      <c r="B84" s="4" t="s">
        <v>56</v>
      </c>
      <c r="C84" s="4" t="s">
        <v>57</v>
      </c>
      <c r="D84" s="4" t="s">
        <v>17</v>
      </c>
      <c r="E84" s="4" t="s">
        <v>12</v>
      </c>
      <c r="F84" s="4">
        <v>56.8</v>
      </c>
      <c r="G84" s="7">
        <v>90.8</v>
      </c>
      <c r="H84" s="4">
        <f>F84*0.5+G84*0.5</f>
        <v>73.8</v>
      </c>
      <c r="I84" s="4"/>
    </row>
    <row r="85" spans="1:9" ht="22.5" customHeight="1">
      <c r="A85" s="4">
        <v>2</v>
      </c>
      <c r="B85" s="4" t="s">
        <v>54</v>
      </c>
      <c r="C85" s="4" t="s">
        <v>55</v>
      </c>
      <c r="D85" s="4" t="s">
        <v>17</v>
      </c>
      <c r="E85" s="4" t="s">
        <v>12</v>
      </c>
      <c r="F85" s="4">
        <v>59.4</v>
      </c>
      <c r="G85" s="7">
        <v>86.39999999999999</v>
      </c>
      <c r="H85" s="4">
        <f>F85*0.5+G85*0.5</f>
        <v>72.89999999999999</v>
      </c>
      <c r="I85" s="4"/>
    </row>
    <row r="86" spans="1:9" ht="22.5" customHeight="1">
      <c r="A86" s="4">
        <v>3</v>
      </c>
      <c r="B86" s="4" t="s">
        <v>60</v>
      </c>
      <c r="C86" s="4" t="s">
        <v>61</v>
      </c>
      <c r="D86" s="4" t="s">
        <v>17</v>
      </c>
      <c r="E86" s="4" t="s">
        <v>12</v>
      </c>
      <c r="F86" s="4">
        <v>55.8</v>
      </c>
      <c r="G86" s="7">
        <v>82.8</v>
      </c>
      <c r="H86" s="4">
        <f>F86*0.5+G86*0.5</f>
        <v>69.3</v>
      </c>
      <c r="I86" s="4"/>
    </row>
    <row r="87" spans="1:9" ht="22.5" customHeight="1">
      <c r="A87" s="4">
        <v>4</v>
      </c>
      <c r="B87" s="4" t="s">
        <v>58</v>
      </c>
      <c r="C87" s="4" t="s">
        <v>59</v>
      </c>
      <c r="D87" s="4" t="s">
        <v>17</v>
      </c>
      <c r="E87" s="4" t="s">
        <v>12</v>
      </c>
      <c r="F87" s="4">
        <v>56.8</v>
      </c>
      <c r="G87" s="7">
        <v>78.8</v>
      </c>
      <c r="H87" s="4">
        <f>F87*0.5+G87*0.5</f>
        <v>67.8</v>
      </c>
      <c r="I87" s="4"/>
    </row>
    <row r="88" spans="1:9" ht="22.5" customHeight="1">
      <c r="A88" s="4">
        <v>5</v>
      </c>
      <c r="B88" s="4" t="s">
        <v>62</v>
      </c>
      <c r="C88" s="4" t="s">
        <v>63</v>
      </c>
      <c r="D88" s="4" t="s">
        <v>17</v>
      </c>
      <c r="E88" s="6" t="s">
        <v>265</v>
      </c>
      <c r="F88" s="4">
        <v>55</v>
      </c>
      <c r="G88" s="6" t="s">
        <v>261</v>
      </c>
      <c r="H88" s="4"/>
      <c r="I88" s="4"/>
    </row>
    <row r="89" spans="1:9" ht="22.5" customHeight="1">
      <c r="A89" s="4">
        <v>1</v>
      </c>
      <c r="B89" s="4" t="s">
        <v>38</v>
      </c>
      <c r="C89" s="4" t="s">
        <v>39</v>
      </c>
      <c r="D89" s="4" t="s">
        <v>17</v>
      </c>
      <c r="E89" s="4" t="s">
        <v>37</v>
      </c>
      <c r="F89" s="4">
        <v>49.1</v>
      </c>
      <c r="G89" s="7">
        <v>85.64</v>
      </c>
      <c r="H89" s="4">
        <f>F89*0.5+G89*0.5</f>
        <v>67.37</v>
      </c>
      <c r="I89" s="4"/>
    </row>
    <row r="90" spans="1:9" ht="22.5" customHeight="1">
      <c r="A90" s="4">
        <v>2</v>
      </c>
      <c r="B90" s="4" t="s">
        <v>40</v>
      </c>
      <c r="C90" s="4" t="s">
        <v>41</v>
      </c>
      <c r="D90" s="4" t="s">
        <v>17</v>
      </c>
      <c r="E90" s="4" t="s">
        <v>37</v>
      </c>
      <c r="F90" s="4">
        <v>42.9</v>
      </c>
      <c r="G90" s="7">
        <v>88.04</v>
      </c>
      <c r="H90" s="4">
        <f>F90*0.5+G90*0.5</f>
        <v>65.47</v>
      </c>
      <c r="I90" s="4"/>
    </row>
    <row r="91" spans="1:9" ht="22.5" customHeight="1">
      <c r="A91" s="4">
        <v>3</v>
      </c>
      <c r="B91" s="4" t="s">
        <v>42</v>
      </c>
      <c r="C91" s="4" t="s">
        <v>43</v>
      </c>
      <c r="D91" s="4" t="s">
        <v>17</v>
      </c>
      <c r="E91" s="4" t="s">
        <v>37</v>
      </c>
      <c r="F91" s="4">
        <v>40.3</v>
      </c>
      <c r="G91" s="7">
        <v>86.9</v>
      </c>
      <c r="H91" s="4">
        <f>F91*0.5+G91*0.5</f>
        <v>63.6</v>
      </c>
      <c r="I91" s="4"/>
    </row>
    <row r="92" spans="1:9" ht="22.5" customHeight="1">
      <c r="A92" s="4">
        <v>4</v>
      </c>
      <c r="B92" s="4" t="s">
        <v>44</v>
      </c>
      <c r="C92" s="4" t="s">
        <v>45</v>
      </c>
      <c r="D92" s="4" t="s">
        <v>17</v>
      </c>
      <c r="E92" s="4" t="s">
        <v>37</v>
      </c>
      <c r="F92" s="4">
        <v>39.4</v>
      </c>
      <c r="G92" s="7">
        <v>81.7</v>
      </c>
      <c r="H92" s="4">
        <f>F92*0.5+G92*0.5</f>
        <v>60.55</v>
      </c>
      <c r="I92" s="4"/>
    </row>
    <row r="93" spans="1:9" ht="22.5" customHeight="1">
      <c r="A93" s="4">
        <v>5</v>
      </c>
      <c r="B93" s="4" t="s">
        <v>35</v>
      </c>
      <c r="C93" s="4" t="s">
        <v>36</v>
      </c>
      <c r="D93" s="4" t="s">
        <v>17</v>
      </c>
      <c r="E93" s="6" t="s">
        <v>267</v>
      </c>
      <c r="F93" s="4">
        <v>51.2</v>
      </c>
      <c r="G93" s="6" t="s">
        <v>261</v>
      </c>
      <c r="H93" s="4"/>
      <c r="I93" s="4"/>
    </row>
    <row r="94" spans="1:9" ht="22.5" customHeight="1">
      <c r="A94" s="4">
        <v>1</v>
      </c>
      <c r="B94" s="4" t="s">
        <v>28</v>
      </c>
      <c r="C94" s="4" t="s">
        <v>29</v>
      </c>
      <c r="D94" s="4" t="s">
        <v>17</v>
      </c>
      <c r="E94" s="4" t="s">
        <v>27</v>
      </c>
      <c r="F94" s="4">
        <v>48</v>
      </c>
      <c r="G94" s="7">
        <v>81.4</v>
      </c>
      <c r="H94" s="4">
        <f aca="true" t="shared" si="4" ref="H94:H112">F94*0.5+G94*0.5</f>
        <v>64.7</v>
      </c>
      <c r="I94" s="4"/>
    </row>
    <row r="95" spans="1:9" ht="22.5" customHeight="1">
      <c r="A95" s="4">
        <v>2</v>
      </c>
      <c r="B95" s="4" t="s">
        <v>25</v>
      </c>
      <c r="C95" s="4" t="s">
        <v>26</v>
      </c>
      <c r="D95" s="4" t="s">
        <v>17</v>
      </c>
      <c r="E95" s="4" t="s">
        <v>27</v>
      </c>
      <c r="F95" s="4">
        <v>50.6</v>
      </c>
      <c r="G95" s="7">
        <v>77.2</v>
      </c>
      <c r="H95" s="4">
        <f t="shared" si="4"/>
        <v>63.900000000000006</v>
      </c>
      <c r="I95" s="4"/>
    </row>
    <row r="96" spans="1:9" ht="22.5" customHeight="1">
      <c r="A96" s="4">
        <v>1</v>
      </c>
      <c r="B96" s="4" t="s">
        <v>81</v>
      </c>
      <c r="C96" s="4" t="s">
        <v>82</v>
      </c>
      <c r="D96" s="4" t="s">
        <v>17</v>
      </c>
      <c r="E96" s="4" t="s">
        <v>83</v>
      </c>
      <c r="F96" s="4">
        <v>64</v>
      </c>
      <c r="G96" s="7">
        <v>88.39999999999999</v>
      </c>
      <c r="H96" s="4">
        <f t="shared" si="4"/>
        <v>76.19999999999999</v>
      </c>
      <c r="I96" s="4"/>
    </row>
    <row r="97" spans="1:9" ht="22.5" customHeight="1">
      <c r="A97" s="4">
        <v>2</v>
      </c>
      <c r="B97" s="4" t="s">
        <v>84</v>
      </c>
      <c r="C97" s="4" t="s">
        <v>85</v>
      </c>
      <c r="D97" s="4" t="s">
        <v>17</v>
      </c>
      <c r="E97" s="4" t="s">
        <v>83</v>
      </c>
      <c r="F97" s="4">
        <v>55.4</v>
      </c>
      <c r="G97" s="7">
        <v>90.1</v>
      </c>
      <c r="H97" s="4">
        <f t="shared" si="4"/>
        <v>72.75</v>
      </c>
      <c r="I97" s="4"/>
    </row>
    <row r="98" spans="1:9" ht="22.5" customHeight="1">
      <c r="A98" s="4">
        <v>3</v>
      </c>
      <c r="B98" s="4" t="s">
        <v>86</v>
      </c>
      <c r="C98" s="4" t="s">
        <v>87</v>
      </c>
      <c r="D98" s="4" t="s">
        <v>17</v>
      </c>
      <c r="E98" s="4" t="s">
        <v>83</v>
      </c>
      <c r="F98" s="4">
        <v>51.4</v>
      </c>
      <c r="G98" s="7">
        <v>83.6</v>
      </c>
      <c r="H98" s="4">
        <f t="shared" si="4"/>
        <v>67.5</v>
      </c>
      <c r="I98" s="4"/>
    </row>
    <row r="99" spans="1:9" ht="22.5" customHeight="1">
      <c r="A99" s="4">
        <v>1</v>
      </c>
      <c r="B99" s="4" t="s">
        <v>30</v>
      </c>
      <c r="C99" s="4" t="s">
        <v>31</v>
      </c>
      <c r="D99" s="4" t="s">
        <v>17</v>
      </c>
      <c r="E99" s="4" t="s">
        <v>32</v>
      </c>
      <c r="F99" s="4">
        <v>47.2</v>
      </c>
      <c r="G99" s="7">
        <v>87.8</v>
      </c>
      <c r="H99" s="4">
        <f t="shared" si="4"/>
        <v>67.5</v>
      </c>
      <c r="I99" s="4"/>
    </row>
    <row r="100" spans="1:9" ht="22.5" customHeight="1">
      <c r="A100" s="4">
        <v>2</v>
      </c>
      <c r="B100" s="4" t="s">
        <v>33</v>
      </c>
      <c r="C100" s="4" t="s">
        <v>34</v>
      </c>
      <c r="D100" s="4" t="s">
        <v>17</v>
      </c>
      <c r="E100" s="6" t="s">
        <v>270</v>
      </c>
      <c r="F100" s="4">
        <v>35.4</v>
      </c>
      <c r="G100" s="7">
        <v>92.2</v>
      </c>
      <c r="H100" s="4">
        <f t="shared" si="4"/>
        <v>63.8</v>
      </c>
      <c r="I100" s="4"/>
    </row>
    <row r="101" spans="1:9" ht="22.5" customHeight="1">
      <c r="A101" s="4">
        <v>1</v>
      </c>
      <c r="B101" s="4" t="s">
        <v>77</v>
      </c>
      <c r="C101" s="4" t="s">
        <v>78</v>
      </c>
      <c r="D101" s="4" t="s">
        <v>17</v>
      </c>
      <c r="E101" s="4" t="s">
        <v>76</v>
      </c>
      <c r="F101" s="4">
        <v>58.4</v>
      </c>
      <c r="G101" s="7">
        <v>84.89999999999999</v>
      </c>
      <c r="H101" s="4">
        <f t="shared" si="4"/>
        <v>71.64999999999999</v>
      </c>
      <c r="I101" s="4"/>
    </row>
    <row r="102" spans="1:9" ht="22.5" customHeight="1">
      <c r="A102" s="4">
        <v>2</v>
      </c>
      <c r="B102" s="4" t="s">
        <v>79</v>
      </c>
      <c r="C102" s="4" t="s">
        <v>80</v>
      </c>
      <c r="D102" s="4" t="s">
        <v>17</v>
      </c>
      <c r="E102" s="4" t="s">
        <v>76</v>
      </c>
      <c r="F102" s="4">
        <v>51.8</v>
      </c>
      <c r="G102" s="7">
        <v>83.4</v>
      </c>
      <c r="H102" s="4">
        <f t="shared" si="4"/>
        <v>67.6</v>
      </c>
      <c r="I102" s="4"/>
    </row>
    <row r="103" spans="1:9" ht="22.5" customHeight="1">
      <c r="A103" s="4">
        <v>1</v>
      </c>
      <c r="B103" s="4" t="s">
        <v>88</v>
      </c>
      <c r="C103" s="4" t="s">
        <v>89</v>
      </c>
      <c r="D103" s="4" t="s">
        <v>17</v>
      </c>
      <c r="E103" s="4" t="s">
        <v>90</v>
      </c>
      <c r="F103" s="4">
        <v>44.2</v>
      </c>
      <c r="G103" s="7">
        <v>86.19999999999999</v>
      </c>
      <c r="H103" s="4">
        <f t="shared" si="4"/>
        <v>65.19999999999999</v>
      </c>
      <c r="I103" s="4"/>
    </row>
    <row r="104" spans="1:9" ht="22.5" customHeight="1">
      <c r="A104" s="4">
        <v>2</v>
      </c>
      <c r="B104" s="4" t="s">
        <v>91</v>
      </c>
      <c r="C104" s="4" t="s">
        <v>92</v>
      </c>
      <c r="D104" s="4" t="s">
        <v>17</v>
      </c>
      <c r="E104" s="4" t="s">
        <v>90</v>
      </c>
      <c r="F104" s="4">
        <v>38.8</v>
      </c>
      <c r="G104" s="7">
        <v>82.00000000000001</v>
      </c>
      <c r="H104" s="4">
        <f t="shared" si="4"/>
        <v>60.400000000000006</v>
      </c>
      <c r="I104" s="4"/>
    </row>
    <row r="105" spans="1:9" ht="22.5" customHeight="1">
      <c r="A105" s="4">
        <v>1</v>
      </c>
      <c r="B105" s="4" t="s">
        <v>98</v>
      </c>
      <c r="C105" s="4" t="s">
        <v>99</v>
      </c>
      <c r="D105" s="4" t="s">
        <v>17</v>
      </c>
      <c r="E105" s="6" t="s">
        <v>273</v>
      </c>
      <c r="F105" s="4">
        <v>48.4</v>
      </c>
      <c r="G105" s="7">
        <v>90.10000000000001</v>
      </c>
      <c r="H105" s="4">
        <f t="shared" si="4"/>
        <v>69.25</v>
      </c>
      <c r="I105" s="4"/>
    </row>
    <row r="106" spans="1:9" ht="22.5" customHeight="1">
      <c r="A106" s="4">
        <v>2</v>
      </c>
      <c r="B106" s="4" t="s">
        <v>96</v>
      </c>
      <c r="C106" s="4" t="s">
        <v>97</v>
      </c>
      <c r="D106" s="4" t="s">
        <v>17</v>
      </c>
      <c r="E106" s="4" t="s">
        <v>95</v>
      </c>
      <c r="F106" s="4">
        <v>51.8</v>
      </c>
      <c r="G106" s="7">
        <v>85.00000000000001</v>
      </c>
      <c r="H106" s="4">
        <f t="shared" si="4"/>
        <v>68.4</v>
      </c>
      <c r="I106" s="4"/>
    </row>
    <row r="107" spans="1:9" ht="22.5" customHeight="1">
      <c r="A107" s="4">
        <v>3</v>
      </c>
      <c r="B107" s="4" t="s">
        <v>93</v>
      </c>
      <c r="C107" s="4" t="s">
        <v>94</v>
      </c>
      <c r="D107" s="4" t="s">
        <v>17</v>
      </c>
      <c r="E107" s="4" t="s">
        <v>95</v>
      </c>
      <c r="F107" s="4">
        <v>52.6</v>
      </c>
      <c r="G107" s="7">
        <v>81.2</v>
      </c>
      <c r="H107" s="4">
        <f t="shared" si="4"/>
        <v>66.9</v>
      </c>
      <c r="I107" s="4"/>
    </row>
    <row r="108" spans="1:9" ht="22.5" customHeight="1">
      <c r="A108" s="4">
        <v>1</v>
      </c>
      <c r="B108" s="4" t="s">
        <v>120</v>
      </c>
      <c r="C108" s="4" t="s">
        <v>121</v>
      </c>
      <c r="D108" s="4" t="s">
        <v>17</v>
      </c>
      <c r="E108" s="4" t="s">
        <v>122</v>
      </c>
      <c r="F108" s="4">
        <v>65.6</v>
      </c>
      <c r="G108" s="7">
        <v>81.10000000000001</v>
      </c>
      <c r="H108" s="4">
        <f t="shared" si="4"/>
        <v>73.35</v>
      </c>
      <c r="I108" s="4"/>
    </row>
    <row r="109" spans="1:9" ht="22.5" customHeight="1">
      <c r="A109" s="4">
        <v>2</v>
      </c>
      <c r="B109" s="4" t="s">
        <v>123</v>
      </c>
      <c r="C109" s="4" t="s">
        <v>124</v>
      </c>
      <c r="D109" s="4" t="s">
        <v>17</v>
      </c>
      <c r="E109" s="4" t="s">
        <v>122</v>
      </c>
      <c r="F109" s="4">
        <v>59.8</v>
      </c>
      <c r="G109" s="7">
        <v>81.79999999999998</v>
      </c>
      <c r="H109" s="4">
        <f t="shared" si="4"/>
        <v>70.79999999999998</v>
      </c>
      <c r="I109" s="4"/>
    </row>
    <row r="110" spans="1:9" ht="22.5" customHeight="1">
      <c r="A110" s="4">
        <v>3</v>
      </c>
      <c r="B110" s="4" t="s">
        <v>125</v>
      </c>
      <c r="C110" s="4" t="s">
        <v>126</v>
      </c>
      <c r="D110" s="4" t="s">
        <v>17</v>
      </c>
      <c r="E110" s="4" t="s">
        <v>122</v>
      </c>
      <c r="F110" s="4">
        <v>54.8</v>
      </c>
      <c r="G110" s="7">
        <v>82</v>
      </c>
      <c r="H110" s="4">
        <f t="shared" si="4"/>
        <v>68.4</v>
      </c>
      <c r="I110" s="4"/>
    </row>
    <row r="111" spans="1:9" ht="22.5" customHeight="1">
      <c r="A111" s="4">
        <v>1</v>
      </c>
      <c r="B111" s="4" t="s">
        <v>130</v>
      </c>
      <c r="C111" s="4" t="s">
        <v>131</v>
      </c>
      <c r="D111" s="4" t="s">
        <v>17</v>
      </c>
      <c r="E111" s="4" t="s">
        <v>129</v>
      </c>
      <c r="F111" s="4">
        <v>56.2</v>
      </c>
      <c r="G111" s="7">
        <v>81.60000000000001</v>
      </c>
      <c r="H111" s="4">
        <f t="shared" si="4"/>
        <v>68.9</v>
      </c>
      <c r="I111" s="4"/>
    </row>
    <row r="112" spans="1:9" ht="22.5" customHeight="1">
      <c r="A112" s="4">
        <v>2</v>
      </c>
      <c r="B112" s="4" t="s">
        <v>127</v>
      </c>
      <c r="C112" s="4" t="s">
        <v>128</v>
      </c>
      <c r="D112" s="4" t="s">
        <v>17</v>
      </c>
      <c r="E112" s="4" t="s">
        <v>129</v>
      </c>
      <c r="F112" s="4">
        <v>60.4</v>
      </c>
      <c r="G112" s="7">
        <v>75.69999999999999</v>
      </c>
      <c r="H112" s="4">
        <f t="shared" si="4"/>
        <v>68.05</v>
      </c>
      <c r="I112" s="4"/>
    </row>
    <row r="113" spans="1:9" ht="22.5" customHeight="1">
      <c r="A113" s="4">
        <v>3</v>
      </c>
      <c r="B113" s="4" t="s">
        <v>247</v>
      </c>
      <c r="C113" s="4" t="s">
        <v>259</v>
      </c>
      <c r="D113" s="4" t="s">
        <v>17</v>
      </c>
      <c r="E113" s="6" t="s">
        <v>275</v>
      </c>
      <c r="F113" s="4">
        <v>55.4</v>
      </c>
      <c r="G113" s="6" t="s">
        <v>261</v>
      </c>
      <c r="H113" s="4"/>
      <c r="I113" s="4"/>
    </row>
    <row r="114" spans="1:9" ht="22.5" customHeight="1">
      <c r="A114" s="4">
        <v>1</v>
      </c>
      <c r="B114" s="4" t="s">
        <v>19</v>
      </c>
      <c r="C114" s="4" t="s">
        <v>20</v>
      </c>
      <c r="D114" s="4" t="s">
        <v>17</v>
      </c>
      <c r="E114" s="4" t="s">
        <v>10</v>
      </c>
      <c r="F114" s="4">
        <v>76.4</v>
      </c>
      <c r="G114" s="7">
        <v>85.8</v>
      </c>
      <c r="H114" s="4">
        <f>F114*0.5+G114*0.5</f>
        <v>81.1</v>
      </c>
      <c r="I114" s="4"/>
    </row>
    <row r="115" spans="1:9" ht="22.5" customHeight="1">
      <c r="A115" s="4">
        <v>2</v>
      </c>
      <c r="B115" s="4" t="s">
        <v>23</v>
      </c>
      <c r="C115" s="4" t="s">
        <v>24</v>
      </c>
      <c r="D115" s="4" t="s">
        <v>17</v>
      </c>
      <c r="E115" s="4" t="s">
        <v>10</v>
      </c>
      <c r="F115" s="4">
        <v>68.5</v>
      </c>
      <c r="G115" s="7">
        <v>80.8</v>
      </c>
      <c r="H115" s="4">
        <f>F115*0.5+G115*0.5</f>
        <v>74.65</v>
      </c>
      <c r="I115" s="4"/>
    </row>
    <row r="116" spans="1:9" ht="22.5" customHeight="1">
      <c r="A116" s="4">
        <v>3</v>
      </c>
      <c r="B116" s="4" t="s">
        <v>21</v>
      </c>
      <c r="C116" s="4" t="s">
        <v>22</v>
      </c>
      <c r="D116" s="4" t="s">
        <v>17</v>
      </c>
      <c r="E116" s="6" t="s">
        <v>276</v>
      </c>
      <c r="F116" s="4">
        <v>68.6</v>
      </c>
      <c r="G116" s="7">
        <v>72.3</v>
      </c>
      <c r="H116" s="4">
        <f>F116*0.5+G116*0.5</f>
        <v>70.44999999999999</v>
      </c>
      <c r="I116" s="4"/>
    </row>
  </sheetData>
  <sheetProtection/>
  <mergeCells count="1">
    <mergeCell ref="A1:I1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H21" sqref="H21"/>
    </sheetView>
  </sheetViews>
  <sheetFormatPr defaultColWidth="9.00390625" defaultRowHeight="14.25"/>
  <sheetData>
    <row r="1" spans="1:8" ht="14.25">
      <c r="A1" s="4">
        <v>1</v>
      </c>
      <c r="B1" s="4" t="s">
        <v>120</v>
      </c>
      <c r="C1" s="4" t="s">
        <v>121</v>
      </c>
      <c r="D1" s="4" t="s">
        <v>17</v>
      </c>
      <c r="E1" s="4" t="s">
        <v>122</v>
      </c>
      <c r="F1" s="4">
        <v>65.6</v>
      </c>
      <c r="G1" s="7">
        <v>81.10000000000001</v>
      </c>
      <c r="H1" s="4">
        <f>F1*0.5+G1*0.5</f>
        <v>73.35</v>
      </c>
    </row>
    <row r="2" spans="1:8" ht="14.25">
      <c r="A2" s="4">
        <v>2</v>
      </c>
      <c r="B2" s="4" t="s">
        <v>123</v>
      </c>
      <c r="C2" s="4" t="s">
        <v>124</v>
      </c>
      <c r="D2" s="4" t="s">
        <v>17</v>
      </c>
      <c r="E2" s="4" t="s">
        <v>122</v>
      </c>
      <c r="F2" s="4">
        <v>59.8</v>
      </c>
      <c r="G2" s="7">
        <v>81.79999999999998</v>
      </c>
      <c r="H2" s="4">
        <f>F2*0.5+G2*0.5</f>
        <v>70.79999999999998</v>
      </c>
    </row>
    <row r="3" spans="1:8" ht="14.25">
      <c r="A3" s="4">
        <v>3</v>
      </c>
      <c r="B3" s="4" t="s">
        <v>125</v>
      </c>
      <c r="C3" s="4" t="s">
        <v>126</v>
      </c>
      <c r="D3" s="4" t="s">
        <v>17</v>
      </c>
      <c r="E3" s="6" t="s">
        <v>274</v>
      </c>
      <c r="F3" s="4">
        <v>54.8</v>
      </c>
      <c r="G3" s="7">
        <v>82</v>
      </c>
      <c r="H3" s="4">
        <f>F3*0.5+G3*0.5</f>
        <v>68.4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1" sqref="A1:H3"/>
    </sheetView>
  </sheetViews>
  <sheetFormatPr defaultColWidth="9.00390625" defaultRowHeight="14.25"/>
  <sheetData>
    <row r="1" spans="1:8" ht="14.25">
      <c r="A1" s="4">
        <v>1</v>
      </c>
      <c r="B1" s="4" t="s">
        <v>130</v>
      </c>
      <c r="C1" s="4" t="s">
        <v>131</v>
      </c>
      <c r="D1" s="4" t="s">
        <v>17</v>
      </c>
      <c r="E1" s="4" t="s">
        <v>129</v>
      </c>
      <c r="F1" s="4">
        <v>56.2</v>
      </c>
      <c r="G1" s="7">
        <v>81.60000000000001</v>
      </c>
      <c r="H1" s="4">
        <f>F1*0.5+G1*0.5</f>
        <v>68.9</v>
      </c>
    </row>
    <row r="2" spans="1:8" ht="14.25">
      <c r="A2" s="4">
        <v>2</v>
      </c>
      <c r="B2" s="4" t="s">
        <v>127</v>
      </c>
      <c r="C2" s="4" t="s">
        <v>128</v>
      </c>
      <c r="D2" s="4" t="s">
        <v>17</v>
      </c>
      <c r="E2" s="4" t="s">
        <v>129</v>
      </c>
      <c r="F2" s="4">
        <v>60.4</v>
      </c>
      <c r="G2" s="7">
        <v>75.69999999999999</v>
      </c>
      <c r="H2" s="4">
        <f>F2*0.5+G2*0.5</f>
        <v>68.05</v>
      </c>
    </row>
    <row r="3" spans="1:8" ht="13.5">
      <c r="A3" s="4">
        <v>3</v>
      </c>
      <c r="B3" s="4" t="s">
        <v>247</v>
      </c>
      <c r="C3" s="4" t="s">
        <v>259</v>
      </c>
      <c r="D3" s="4" t="s">
        <v>17</v>
      </c>
      <c r="E3" s="6" t="s">
        <v>275</v>
      </c>
      <c r="F3" s="4">
        <v>55.4</v>
      </c>
      <c r="G3" s="6" t="s">
        <v>261</v>
      </c>
      <c r="H3" s="4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1" sqref="A1:H3"/>
    </sheetView>
  </sheetViews>
  <sheetFormatPr defaultColWidth="9.00390625" defaultRowHeight="14.25"/>
  <sheetData>
    <row r="1" spans="1:8" ht="14.25">
      <c r="A1" s="4">
        <v>112</v>
      </c>
      <c r="B1" s="4" t="s">
        <v>19</v>
      </c>
      <c r="C1" s="4" t="s">
        <v>20</v>
      </c>
      <c r="D1" s="4" t="s">
        <v>17</v>
      </c>
      <c r="E1" s="4" t="s">
        <v>10</v>
      </c>
      <c r="F1" s="4">
        <v>76.4</v>
      </c>
      <c r="G1" s="7">
        <v>85.8</v>
      </c>
      <c r="H1" s="4">
        <f>F1*0.5+G1*0.5</f>
        <v>81.1</v>
      </c>
    </row>
    <row r="2" spans="1:8" ht="14.25">
      <c r="A2" s="4">
        <v>114</v>
      </c>
      <c r="B2" s="4" t="s">
        <v>23</v>
      </c>
      <c r="C2" s="4" t="s">
        <v>24</v>
      </c>
      <c r="D2" s="4" t="s">
        <v>17</v>
      </c>
      <c r="E2" s="4" t="s">
        <v>10</v>
      </c>
      <c r="F2" s="4">
        <v>68.5</v>
      </c>
      <c r="G2" s="7">
        <v>80.8</v>
      </c>
      <c r="H2" s="4">
        <f>F2*0.5+G2*0.5</f>
        <v>74.65</v>
      </c>
    </row>
    <row r="3" spans="1:8" ht="14.25">
      <c r="A3" s="4">
        <v>113</v>
      </c>
      <c r="B3" s="4" t="s">
        <v>21</v>
      </c>
      <c r="C3" s="4" t="s">
        <v>22</v>
      </c>
      <c r="D3" s="4" t="s">
        <v>17</v>
      </c>
      <c r="E3" s="6" t="s">
        <v>276</v>
      </c>
      <c r="F3" s="4">
        <v>68.6</v>
      </c>
      <c r="G3" s="7">
        <v>72.3</v>
      </c>
      <c r="H3" s="4">
        <f>F3*0.5+G3*0.5</f>
        <v>70.44999999999999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6"/>
  <sheetViews>
    <sheetView showGridLines="0" zoomScaleSheetLayoutView="100" zoomScalePageLayoutView="0" workbookViewId="0" topLeftCell="C1">
      <selection activeCell="L1" sqref="L1:R13"/>
    </sheetView>
  </sheetViews>
  <sheetFormatPr defaultColWidth="9.00390625" defaultRowHeight="14.25"/>
  <cols>
    <col min="1" max="1" width="4.875" style="0" customWidth="1"/>
    <col min="2" max="2" width="8.625" style="0" customWidth="1"/>
    <col min="3" max="3" width="11.125" style="0" customWidth="1"/>
    <col min="4" max="4" width="23.875" style="0" customWidth="1"/>
    <col min="5" max="5" width="12.875" style="0" customWidth="1"/>
    <col min="6" max="6" width="7.625" style="0" customWidth="1"/>
    <col min="7" max="7" width="8.00390625" style="2" customWidth="1"/>
    <col min="8" max="8" width="8.00390625" style="0" customWidth="1"/>
    <col min="9" max="9" width="10.75390625" style="3" customWidth="1"/>
  </cols>
  <sheetData>
    <row r="1" spans="1:18" ht="48.75" customHeight="1">
      <c r="A1" s="11" t="s">
        <v>14</v>
      </c>
      <c r="B1" s="11"/>
      <c r="C1" s="11"/>
      <c r="D1" s="11"/>
      <c r="E1" s="11"/>
      <c r="F1" s="11"/>
      <c r="G1" s="12"/>
      <c r="H1" s="12"/>
      <c r="I1" s="12"/>
      <c r="L1" s="9" t="s">
        <v>143</v>
      </c>
      <c r="M1" s="9" t="s">
        <v>144</v>
      </c>
      <c r="N1" s="9" t="s">
        <v>17</v>
      </c>
      <c r="O1" s="9" t="s">
        <v>132</v>
      </c>
      <c r="P1" s="9">
        <v>57.4</v>
      </c>
      <c r="Q1" s="10">
        <v>87</v>
      </c>
      <c r="R1" s="9">
        <f aca="true" t="shared" si="0" ref="R1:R13">P1*0.5+Q1*0.5</f>
        <v>72.2</v>
      </c>
    </row>
    <row r="2" spans="1:18" ht="29.25" customHeight="1">
      <c r="A2" s="1" t="s">
        <v>0</v>
      </c>
      <c r="B2" s="1" t="s">
        <v>2</v>
      </c>
      <c r="C2" s="1" t="s">
        <v>1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L2" s="9" t="s">
        <v>141</v>
      </c>
      <c r="M2" s="9" t="s">
        <v>142</v>
      </c>
      <c r="N2" s="9" t="s">
        <v>17</v>
      </c>
      <c r="O2" s="9" t="s">
        <v>132</v>
      </c>
      <c r="P2" s="9">
        <v>58.2</v>
      </c>
      <c r="Q2" s="10">
        <v>84.21999999999998</v>
      </c>
      <c r="R2" s="9">
        <f t="shared" si="0"/>
        <v>71.21</v>
      </c>
    </row>
    <row r="3" spans="1:18" s="5" customFormat="1" ht="22.5" customHeight="1">
      <c r="A3" s="4">
        <v>1</v>
      </c>
      <c r="B3" s="4" t="s">
        <v>113</v>
      </c>
      <c r="C3" s="4" t="s">
        <v>114</v>
      </c>
      <c r="D3" s="4" t="s">
        <v>17</v>
      </c>
      <c r="E3" s="4" t="s">
        <v>115</v>
      </c>
      <c r="F3" s="4">
        <v>49</v>
      </c>
      <c r="G3" s="4">
        <v>84.39999999999999</v>
      </c>
      <c r="H3" s="4">
        <f>F3*0.5+G3*0.5</f>
        <v>66.69999999999999</v>
      </c>
      <c r="I3" s="4"/>
      <c r="L3" s="9" t="s">
        <v>139</v>
      </c>
      <c r="M3" s="9" t="s">
        <v>140</v>
      </c>
      <c r="N3" s="9" t="s">
        <v>17</v>
      </c>
      <c r="O3" s="9" t="s">
        <v>132</v>
      </c>
      <c r="P3" s="9">
        <v>58.6</v>
      </c>
      <c r="Q3" s="10">
        <v>83.53999999999999</v>
      </c>
      <c r="R3" s="9">
        <f t="shared" si="0"/>
        <v>71.07</v>
      </c>
    </row>
    <row r="4" spans="1:18" s="5" customFormat="1" ht="22.5" customHeight="1">
      <c r="A4" s="4">
        <v>2</v>
      </c>
      <c r="B4" s="4" t="s">
        <v>116</v>
      </c>
      <c r="C4" s="4" t="s">
        <v>117</v>
      </c>
      <c r="D4" s="4" t="s">
        <v>17</v>
      </c>
      <c r="E4" s="4" t="s">
        <v>115</v>
      </c>
      <c r="F4" s="4">
        <v>37.4</v>
      </c>
      <c r="G4" s="4">
        <v>76.49999999999999</v>
      </c>
      <c r="H4" s="4">
        <f aca="true" t="shared" si="1" ref="H4:H67">F4*0.5+G4*0.5</f>
        <v>56.94999999999999</v>
      </c>
      <c r="I4" s="4"/>
      <c r="L4" s="9" t="s">
        <v>137</v>
      </c>
      <c r="M4" s="9" t="s">
        <v>138</v>
      </c>
      <c r="N4" s="9" t="s">
        <v>17</v>
      </c>
      <c r="O4" s="9" t="s">
        <v>132</v>
      </c>
      <c r="P4" s="9">
        <v>59</v>
      </c>
      <c r="Q4" s="10">
        <v>81.55999999999999</v>
      </c>
      <c r="R4" s="9">
        <f t="shared" si="0"/>
        <v>70.28</v>
      </c>
    </row>
    <row r="5" spans="1:18" s="5" customFormat="1" ht="22.5" customHeight="1">
      <c r="A5" s="4">
        <v>3</v>
      </c>
      <c r="B5" s="4" t="s">
        <v>118</v>
      </c>
      <c r="C5" s="4" t="s">
        <v>119</v>
      </c>
      <c r="D5" s="4" t="s">
        <v>17</v>
      </c>
      <c r="E5" s="4" t="s">
        <v>115</v>
      </c>
      <c r="F5" s="4">
        <v>36.4</v>
      </c>
      <c r="G5" s="4">
        <v>76.19999999999999</v>
      </c>
      <c r="H5" s="4">
        <f t="shared" si="1"/>
        <v>56.3</v>
      </c>
      <c r="I5" s="4"/>
      <c r="L5" s="9" t="s">
        <v>133</v>
      </c>
      <c r="M5" s="9" t="s">
        <v>134</v>
      </c>
      <c r="N5" s="9" t="s">
        <v>17</v>
      </c>
      <c r="O5" s="9" t="s">
        <v>132</v>
      </c>
      <c r="P5" s="9">
        <v>59.8</v>
      </c>
      <c r="Q5" s="10">
        <v>80.24</v>
      </c>
      <c r="R5" s="9">
        <f t="shared" si="0"/>
        <v>70.02</v>
      </c>
    </row>
    <row r="6" spans="1:18" s="5" customFormat="1" ht="22.5" customHeight="1">
      <c r="A6" s="4">
        <v>4</v>
      </c>
      <c r="B6" s="4" t="s">
        <v>100</v>
      </c>
      <c r="C6" s="4" t="s">
        <v>101</v>
      </c>
      <c r="D6" s="4" t="s">
        <v>17</v>
      </c>
      <c r="E6" s="4" t="s">
        <v>102</v>
      </c>
      <c r="F6" s="4">
        <v>66.9</v>
      </c>
      <c r="G6" s="7">
        <v>85.74000000000001</v>
      </c>
      <c r="H6" s="4">
        <f t="shared" si="1"/>
        <v>76.32000000000001</v>
      </c>
      <c r="I6" s="4"/>
      <c r="L6" s="9" t="s">
        <v>147</v>
      </c>
      <c r="M6" s="9" t="s">
        <v>148</v>
      </c>
      <c r="N6" s="9" t="s">
        <v>17</v>
      </c>
      <c r="O6" s="9" t="s">
        <v>132</v>
      </c>
      <c r="P6" s="9">
        <v>55.6</v>
      </c>
      <c r="Q6" s="10">
        <v>84.24</v>
      </c>
      <c r="R6" s="9">
        <f t="shared" si="0"/>
        <v>69.92</v>
      </c>
    </row>
    <row r="7" spans="1:18" s="5" customFormat="1" ht="22.5" customHeight="1">
      <c r="A7" s="4">
        <v>5</v>
      </c>
      <c r="B7" s="4" t="s">
        <v>103</v>
      </c>
      <c r="C7" s="4" t="s">
        <v>104</v>
      </c>
      <c r="D7" s="4" t="s">
        <v>17</v>
      </c>
      <c r="E7" s="4" t="s">
        <v>102</v>
      </c>
      <c r="F7" s="4">
        <v>65</v>
      </c>
      <c r="G7" s="7">
        <v>83.6</v>
      </c>
      <c r="H7" s="4">
        <f t="shared" si="1"/>
        <v>74.3</v>
      </c>
      <c r="I7" s="4"/>
      <c r="L7" s="9" t="s">
        <v>157</v>
      </c>
      <c r="M7" s="9" t="s">
        <v>158</v>
      </c>
      <c r="N7" s="9" t="s">
        <v>17</v>
      </c>
      <c r="O7" s="9" t="s">
        <v>132</v>
      </c>
      <c r="P7" s="9">
        <v>52.2</v>
      </c>
      <c r="Q7" s="10">
        <v>86.64</v>
      </c>
      <c r="R7" s="9">
        <f t="shared" si="0"/>
        <v>69.42</v>
      </c>
    </row>
    <row r="8" spans="1:18" s="5" customFormat="1" ht="22.5" customHeight="1">
      <c r="A8" s="4">
        <v>6</v>
      </c>
      <c r="B8" s="4" t="s">
        <v>105</v>
      </c>
      <c r="C8" s="4" t="s">
        <v>106</v>
      </c>
      <c r="D8" s="4" t="s">
        <v>17</v>
      </c>
      <c r="E8" s="4" t="s">
        <v>102</v>
      </c>
      <c r="F8" s="4">
        <v>61.6</v>
      </c>
      <c r="G8" s="7">
        <v>90.99999999999999</v>
      </c>
      <c r="H8" s="4">
        <f t="shared" si="1"/>
        <v>76.3</v>
      </c>
      <c r="I8" s="4"/>
      <c r="L8" s="9" t="s">
        <v>153</v>
      </c>
      <c r="M8" s="9" t="s">
        <v>154</v>
      </c>
      <c r="N8" s="9" t="s">
        <v>17</v>
      </c>
      <c r="O8" s="9" t="s">
        <v>132</v>
      </c>
      <c r="P8" s="9">
        <v>53.6</v>
      </c>
      <c r="Q8" s="10">
        <v>79.96</v>
      </c>
      <c r="R8" s="9">
        <f t="shared" si="0"/>
        <v>66.78</v>
      </c>
    </row>
    <row r="9" spans="1:18" s="5" customFormat="1" ht="22.5" customHeight="1">
      <c r="A9" s="4">
        <v>7</v>
      </c>
      <c r="B9" s="4" t="s">
        <v>107</v>
      </c>
      <c r="C9" s="4" t="s">
        <v>108</v>
      </c>
      <c r="D9" s="4" t="s">
        <v>17</v>
      </c>
      <c r="E9" s="4" t="s">
        <v>102</v>
      </c>
      <c r="F9" s="4">
        <v>59.7</v>
      </c>
      <c r="G9" s="7">
        <v>90.5</v>
      </c>
      <c r="H9" s="4">
        <f t="shared" si="1"/>
        <v>75.1</v>
      </c>
      <c r="I9" s="4"/>
      <c r="L9" s="9" t="s">
        <v>165</v>
      </c>
      <c r="M9" s="9" t="s">
        <v>166</v>
      </c>
      <c r="N9" s="9" t="s">
        <v>17</v>
      </c>
      <c r="O9" s="9" t="s">
        <v>132</v>
      </c>
      <c r="P9" s="9">
        <v>48.4</v>
      </c>
      <c r="Q9" s="10">
        <v>83.96</v>
      </c>
      <c r="R9" s="9">
        <f t="shared" si="0"/>
        <v>66.17999999999999</v>
      </c>
    </row>
    <row r="10" spans="1:18" s="5" customFormat="1" ht="22.5" customHeight="1">
      <c r="A10" s="4">
        <v>8</v>
      </c>
      <c r="B10" s="4" t="s">
        <v>109</v>
      </c>
      <c r="C10" s="4" t="s">
        <v>110</v>
      </c>
      <c r="D10" s="4" t="s">
        <v>17</v>
      </c>
      <c r="E10" s="4" t="s">
        <v>102</v>
      </c>
      <c r="F10" s="4">
        <v>56.4</v>
      </c>
      <c r="G10" s="7">
        <v>89.16000000000001</v>
      </c>
      <c r="H10" s="4">
        <f t="shared" si="1"/>
        <v>72.78</v>
      </c>
      <c r="I10" s="4"/>
      <c r="L10" s="9" t="s">
        <v>163</v>
      </c>
      <c r="M10" s="9" t="s">
        <v>164</v>
      </c>
      <c r="N10" s="9" t="s">
        <v>17</v>
      </c>
      <c r="O10" s="9" t="s">
        <v>132</v>
      </c>
      <c r="P10" s="9">
        <v>49.2</v>
      </c>
      <c r="Q10" s="10">
        <v>82</v>
      </c>
      <c r="R10" s="9">
        <f t="shared" si="0"/>
        <v>65.6</v>
      </c>
    </row>
    <row r="11" spans="1:18" s="5" customFormat="1" ht="22.5" customHeight="1">
      <c r="A11" s="4">
        <v>9</v>
      </c>
      <c r="B11" s="4" t="s">
        <v>111</v>
      </c>
      <c r="C11" s="4" t="s">
        <v>112</v>
      </c>
      <c r="D11" s="4" t="s">
        <v>17</v>
      </c>
      <c r="E11" s="4" t="s">
        <v>102</v>
      </c>
      <c r="F11" s="4">
        <v>55.6</v>
      </c>
      <c r="G11" s="7">
        <v>87.3</v>
      </c>
      <c r="H11" s="4">
        <f t="shared" si="1"/>
        <v>71.45</v>
      </c>
      <c r="I11" s="4"/>
      <c r="L11" s="6" t="s">
        <v>155</v>
      </c>
      <c r="M11" s="6" t="s">
        <v>156</v>
      </c>
      <c r="N11" s="6" t="s">
        <v>17</v>
      </c>
      <c r="O11" s="6" t="s">
        <v>132</v>
      </c>
      <c r="P11" s="6">
        <v>53.4</v>
      </c>
      <c r="Q11" s="10">
        <v>73.00000000000001</v>
      </c>
      <c r="R11" s="6">
        <f t="shared" si="0"/>
        <v>63.2</v>
      </c>
    </row>
    <row r="12" spans="1:18" s="5" customFormat="1" ht="22.5" customHeight="1">
      <c r="A12" s="4">
        <v>10</v>
      </c>
      <c r="B12" s="4" t="s">
        <v>133</v>
      </c>
      <c r="C12" s="4" t="s">
        <v>134</v>
      </c>
      <c r="D12" s="4" t="s">
        <v>17</v>
      </c>
      <c r="E12" s="4" t="s">
        <v>132</v>
      </c>
      <c r="F12" s="4">
        <v>59.8</v>
      </c>
      <c r="G12" s="7">
        <v>80.24</v>
      </c>
      <c r="H12" s="4">
        <f t="shared" si="1"/>
        <v>70.02</v>
      </c>
      <c r="I12" s="4"/>
      <c r="L12" s="6" t="s">
        <v>161</v>
      </c>
      <c r="M12" s="6" t="s">
        <v>162</v>
      </c>
      <c r="N12" s="6" t="s">
        <v>17</v>
      </c>
      <c r="O12" s="6" t="s">
        <v>132</v>
      </c>
      <c r="P12" s="6">
        <v>50.4</v>
      </c>
      <c r="Q12" s="10">
        <v>72.9</v>
      </c>
      <c r="R12" s="6">
        <f t="shared" si="0"/>
        <v>61.650000000000006</v>
      </c>
    </row>
    <row r="13" spans="1:18" s="5" customFormat="1" ht="22.5" customHeight="1">
      <c r="A13" s="4">
        <v>11</v>
      </c>
      <c r="B13" s="4" t="s">
        <v>135</v>
      </c>
      <c r="C13" s="4" t="s">
        <v>136</v>
      </c>
      <c r="D13" s="4" t="s">
        <v>17</v>
      </c>
      <c r="E13" s="4" t="s">
        <v>132</v>
      </c>
      <c r="F13" s="4">
        <v>59.4</v>
      </c>
      <c r="G13" s="8" t="s">
        <v>13</v>
      </c>
      <c r="H13" s="4"/>
      <c r="I13" s="4"/>
      <c r="L13" s="6" t="s">
        <v>167</v>
      </c>
      <c r="M13" s="6" t="s">
        <v>168</v>
      </c>
      <c r="N13" s="6" t="s">
        <v>17</v>
      </c>
      <c r="O13" s="6" t="s">
        <v>132</v>
      </c>
      <c r="P13" s="6">
        <v>48</v>
      </c>
      <c r="Q13" s="10">
        <v>73.46</v>
      </c>
      <c r="R13" s="6">
        <f t="shared" si="0"/>
        <v>60.73</v>
      </c>
    </row>
    <row r="14" spans="1:9" s="5" customFormat="1" ht="22.5" customHeight="1">
      <c r="A14" s="4">
        <v>12</v>
      </c>
      <c r="B14" s="4" t="s">
        <v>137</v>
      </c>
      <c r="C14" s="4" t="s">
        <v>138</v>
      </c>
      <c r="D14" s="4" t="s">
        <v>17</v>
      </c>
      <c r="E14" s="4" t="s">
        <v>132</v>
      </c>
      <c r="F14" s="4">
        <v>59</v>
      </c>
      <c r="G14" s="7">
        <v>81.55999999999999</v>
      </c>
      <c r="H14" s="4">
        <f t="shared" si="1"/>
        <v>70.28</v>
      </c>
      <c r="I14" s="4"/>
    </row>
    <row r="15" spans="1:9" s="5" customFormat="1" ht="22.5" customHeight="1">
      <c r="A15" s="4">
        <v>13</v>
      </c>
      <c r="B15" s="4" t="s">
        <v>139</v>
      </c>
      <c r="C15" s="4" t="s">
        <v>140</v>
      </c>
      <c r="D15" s="4" t="s">
        <v>17</v>
      </c>
      <c r="E15" s="4" t="s">
        <v>132</v>
      </c>
      <c r="F15" s="4">
        <v>58.6</v>
      </c>
      <c r="G15" s="7">
        <v>83.53999999999999</v>
      </c>
      <c r="H15" s="4">
        <f t="shared" si="1"/>
        <v>71.07</v>
      </c>
      <c r="I15" s="4"/>
    </row>
    <row r="16" spans="1:9" s="5" customFormat="1" ht="22.5" customHeight="1">
      <c r="A16" s="4">
        <v>14</v>
      </c>
      <c r="B16" s="4" t="s">
        <v>141</v>
      </c>
      <c r="C16" s="4" t="s">
        <v>142</v>
      </c>
      <c r="D16" s="4" t="s">
        <v>17</v>
      </c>
      <c r="E16" s="4" t="s">
        <v>132</v>
      </c>
      <c r="F16" s="4">
        <v>58.2</v>
      </c>
      <c r="G16" s="7">
        <v>84.21999999999998</v>
      </c>
      <c r="H16" s="4">
        <f t="shared" si="1"/>
        <v>71.21</v>
      </c>
      <c r="I16" s="4"/>
    </row>
    <row r="17" spans="1:9" s="5" customFormat="1" ht="22.5" customHeight="1">
      <c r="A17" s="4">
        <v>15</v>
      </c>
      <c r="B17" s="4" t="s">
        <v>143</v>
      </c>
      <c r="C17" s="4" t="s">
        <v>144</v>
      </c>
      <c r="D17" s="4" t="s">
        <v>17</v>
      </c>
      <c r="E17" s="4" t="s">
        <v>132</v>
      </c>
      <c r="F17" s="4">
        <v>57.4</v>
      </c>
      <c r="G17" s="7">
        <v>87</v>
      </c>
      <c r="H17" s="4">
        <f t="shared" si="1"/>
        <v>72.2</v>
      </c>
      <c r="I17" s="4"/>
    </row>
    <row r="18" spans="1:9" s="5" customFormat="1" ht="22.5" customHeight="1">
      <c r="A18" s="4">
        <v>16</v>
      </c>
      <c r="B18" s="4" t="s">
        <v>145</v>
      </c>
      <c r="C18" s="4" t="s">
        <v>146</v>
      </c>
      <c r="D18" s="4" t="s">
        <v>17</v>
      </c>
      <c r="E18" s="4" t="s">
        <v>132</v>
      </c>
      <c r="F18" s="4">
        <v>56.4</v>
      </c>
      <c r="G18" s="8" t="s">
        <v>13</v>
      </c>
      <c r="H18" s="4"/>
      <c r="I18" s="4"/>
    </row>
    <row r="19" spans="1:9" s="5" customFormat="1" ht="22.5" customHeight="1">
      <c r="A19" s="4">
        <v>17</v>
      </c>
      <c r="B19" s="4" t="s">
        <v>147</v>
      </c>
      <c r="C19" s="4" t="s">
        <v>148</v>
      </c>
      <c r="D19" s="4" t="s">
        <v>17</v>
      </c>
      <c r="E19" s="4" t="s">
        <v>132</v>
      </c>
      <c r="F19" s="4">
        <v>55.6</v>
      </c>
      <c r="G19" s="7">
        <v>84.24</v>
      </c>
      <c r="H19" s="4">
        <f t="shared" si="1"/>
        <v>69.92</v>
      </c>
      <c r="I19" s="4"/>
    </row>
    <row r="20" spans="1:9" s="5" customFormat="1" ht="22.5" customHeight="1">
      <c r="A20" s="4">
        <v>18</v>
      </c>
      <c r="B20" s="4" t="s">
        <v>149</v>
      </c>
      <c r="C20" s="4" t="s">
        <v>150</v>
      </c>
      <c r="D20" s="4" t="s">
        <v>17</v>
      </c>
      <c r="E20" s="4" t="s">
        <v>132</v>
      </c>
      <c r="F20" s="4">
        <v>55.2</v>
      </c>
      <c r="G20" s="8" t="s">
        <v>13</v>
      </c>
      <c r="H20" s="4"/>
      <c r="I20" s="4"/>
    </row>
    <row r="21" spans="1:9" s="5" customFormat="1" ht="22.5" customHeight="1">
      <c r="A21" s="4">
        <v>19</v>
      </c>
      <c r="B21" s="4" t="s">
        <v>151</v>
      </c>
      <c r="C21" s="4" t="s">
        <v>152</v>
      </c>
      <c r="D21" s="4" t="s">
        <v>17</v>
      </c>
      <c r="E21" s="4" t="s">
        <v>132</v>
      </c>
      <c r="F21" s="4">
        <v>54.8</v>
      </c>
      <c r="G21" s="6" t="s">
        <v>260</v>
      </c>
      <c r="H21" s="4"/>
      <c r="I21" s="4"/>
    </row>
    <row r="22" spans="1:9" s="5" customFormat="1" ht="22.5" customHeight="1">
      <c r="A22" s="4">
        <v>20</v>
      </c>
      <c r="B22" s="4" t="s">
        <v>153</v>
      </c>
      <c r="C22" s="4" t="s">
        <v>154</v>
      </c>
      <c r="D22" s="4" t="s">
        <v>17</v>
      </c>
      <c r="E22" s="4" t="s">
        <v>132</v>
      </c>
      <c r="F22" s="4">
        <v>53.6</v>
      </c>
      <c r="G22" s="7">
        <v>79.96</v>
      </c>
      <c r="H22" s="4">
        <f t="shared" si="1"/>
        <v>66.78</v>
      </c>
      <c r="I22" s="4"/>
    </row>
    <row r="23" spans="1:9" s="5" customFormat="1" ht="22.5" customHeight="1">
      <c r="A23" s="4">
        <v>21</v>
      </c>
      <c r="B23" s="4" t="s">
        <v>155</v>
      </c>
      <c r="C23" s="4" t="s">
        <v>156</v>
      </c>
      <c r="D23" s="4" t="s">
        <v>17</v>
      </c>
      <c r="E23" s="4" t="s">
        <v>132</v>
      </c>
      <c r="F23" s="4">
        <v>53.4</v>
      </c>
      <c r="G23" s="7">
        <v>73.00000000000001</v>
      </c>
      <c r="H23" s="4">
        <f t="shared" si="1"/>
        <v>63.2</v>
      </c>
      <c r="I23" s="4"/>
    </row>
    <row r="24" spans="1:9" s="5" customFormat="1" ht="22.5" customHeight="1">
      <c r="A24" s="4">
        <v>22</v>
      </c>
      <c r="B24" s="4" t="s">
        <v>157</v>
      </c>
      <c r="C24" s="4" t="s">
        <v>158</v>
      </c>
      <c r="D24" s="4" t="s">
        <v>17</v>
      </c>
      <c r="E24" s="4" t="s">
        <v>132</v>
      </c>
      <c r="F24" s="4">
        <v>52.2</v>
      </c>
      <c r="G24" s="7">
        <v>86.64</v>
      </c>
      <c r="H24" s="4">
        <f t="shared" si="1"/>
        <v>69.42</v>
      </c>
      <c r="I24" s="4"/>
    </row>
    <row r="25" spans="1:9" s="5" customFormat="1" ht="22.5" customHeight="1">
      <c r="A25" s="4">
        <v>23</v>
      </c>
      <c r="B25" s="4" t="s">
        <v>159</v>
      </c>
      <c r="C25" s="4" t="s">
        <v>160</v>
      </c>
      <c r="D25" s="4" t="s">
        <v>17</v>
      </c>
      <c r="E25" s="4" t="s">
        <v>132</v>
      </c>
      <c r="F25" s="4">
        <v>51.8</v>
      </c>
      <c r="G25" s="8" t="s">
        <v>13</v>
      </c>
      <c r="H25" s="4"/>
      <c r="I25" s="4"/>
    </row>
    <row r="26" spans="1:9" s="5" customFormat="1" ht="22.5" customHeight="1">
      <c r="A26" s="4">
        <v>24</v>
      </c>
      <c r="B26" s="4" t="s">
        <v>161</v>
      </c>
      <c r="C26" s="4" t="s">
        <v>162</v>
      </c>
      <c r="D26" s="4" t="s">
        <v>17</v>
      </c>
      <c r="E26" s="4" t="s">
        <v>132</v>
      </c>
      <c r="F26" s="4">
        <v>50.4</v>
      </c>
      <c r="G26" s="7">
        <v>72.9</v>
      </c>
      <c r="H26" s="4">
        <f t="shared" si="1"/>
        <v>61.650000000000006</v>
      </c>
      <c r="I26" s="4"/>
    </row>
    <row r="27" spans="1:9" s="5" customFormat="1" ht="22.5" customHeight="1">
      <c r="A27" s="4">
        <v>25</v>
      </c>
      <c r="B27" s="4" t="s">
        <v>163</v>
      </c>
      <c r="C27" s="4" t="s">
        <v>164</v>
      </c>
      <c r="D27" s="4" t="s">
        <v>17</v>
      </c>
      <c r="E27" s="4" t="s">
        <v>132</v>
      </c>
      <c r="F27" s="4">
        <v>49.2</v>
      </c>
      <c r="G27" s="7">
        <v>82</v>
      </c>
      <c r="H27" s="4">
        <f t="shared" si="1"/>
        <v>65.6</v>
      </c>
      <c r="I27" s="4"/>
    </row>
    <row r="28" spans="1:9" s="5" customFormat="1" ht="22.5" customHeight="1">
      <c r="A28" s="4">
        <v>26</v>
      </c>
      <c r="B28" s="4" t="s">
        <v>165</v>
      </c>
      <c r="C28" s="4" t="s">
        <v>166</v>
      </c>
      <c r="D28" s="4" t="s">
        <v>17</v>
      </c>
      <c r="E28" s="4" t="s">
        <v>132</v>
      </c>
      <c r="F28" s="4">
        <v>48.4</v>
      </c>
      <c r="G28" s="7">
        <v>83.96</v>
      </c>
      <c r="H28" s="4">
        <f t="shared" si="1"/>
        <v>66.17999999999999</v>
      </c>
      <c r="I28" s="4"/>
    </row>
    <row r="29" spans="1:9" s="5" customFormat="1" ht="22.5" customHeight="1">
      <c r="A29" s="4">
        <v>27</v>
      </c>
      <c r="B29" s="4" t="s">
        <v>167</v>
      </c>
      <c r="C29" s="4" t="s">
        <v>168</v>
      </c>
      <c r="D29" s="4" t="s">
        <v>17</v>
      </c>
      <c r="E29" s="4" t="s">
        <v>132</v>
      </c>
      <c r="F29" s="4">
        <v>48</v>
      </c>
      <c r="G29" s="7">
        <v>73.46</v>
      </c>
      <c r="H29" s="4">
        <f t="shared" si="1"/>
        <v>60.73</v>
      </c>
      <c r="I29" s="4"/>
    </row>
    <row r="30" spans="1:9" s="5" customFormat="1" ht="22.5" customHeight="1">
      <c r="A30" s="4">
        <v>28</v>
      </c>
      <c r="B30" s="4" t="s">
        <v>169</v>
      </c>
      <c r="C30" s="4" t="s">
        <v>170</v>
      </c>
      <c r="D30" s="4" t="s">
        <v>17</v>
      </c>
      <c r="E30" s="4" t="s">
        <v>132</v>
      </c>
      <c r="F30" s="4">
        <v>46</v>
      </c>
      <c r="G30" s="8" t="s">
        <v>13</v>
      </c>
      <c r="H30" s="4"/>
      <c r="I30" s="4"/>
    </row>
    <row r="31" spans="1:9" s="5" customFormat="1" ht="22.5" customHeight="1">
      <c r="A31" s="4">
        <v>29</v>
      </c>
      <c r="B31" s="4" t="s">
        <v>171</v>
      </c>
      <c r="C31" s="4" t="s">
        <v>172</v>
      </c>
      <c r="D31" s="4" t="s">
        <v>17</v>
      </c>
      <c r="E31" s="4" t="s">
        <v>173</v>
      </c>
      <c r="F31" s="4">
        <v>62.4</v>
      </c>
      <c r="G31" s="7">
        <v>93.2</v>
      </c>
      <c r="H31" s="4">
        <f t="shared" si="1"/>
        <v>77.8</v>
      </c>
      <c r="I31" s="4"/>
    </row>
    <row r="32" spans="1:9" s="5" customFormat="1" ht="22.5" customHeight="1">
      <c r="A32" s="4">
        <v>30</v>
      </c>
      <c r="B32" s="4" t="s">
        <v>174</v>
      </c>
      <c r="C32" s="4" t="s">
        <v>175</v>
      </c>
      <c r="D32" s="4" t="s">
        <v>17</v>
      </c>
      <c r="E32" s="4" t="s">
        <v>173</v>
      </c>
      <c r="F32" s="4">
        <v>62.4</v>
      </c>
      <c r="G32" s="7">
        <v>92.44000000000001</v>
      </c>
      <c r="H32" s="4">
        <f t="shared" si="1"/>
        <v>77.42</v>
      </c>
      <c r="I32" s="4"/>
    </row>
    <row r="33" spans="1:9" s="5" customFormat="1" ht="22.5" customHeight="1">
      <c r="A33" s="4">
        <v>31</v>
      </c>
      <c r="B33" s="4" t="s">
        <v>176</v>
      </c>
      <c r="C33" s="4" t="s">
        <v>177</v>
      </c>
      <c r="D33" s="4" t="s">
        <v>17</v>
      </c>
      <c r="E33" s="4" t="s">
        <v>173</v>
      </c>
      <c r="F33" s="4">
        <v>61.6</v>
      </c>
      <c r="G33" s="7">
        <v>82.2</v>
      </c>
      <c r="H33" s="4">
        <f t="shared" si="1"/>
        <v>71.9</v>
      </c>
      <c r="I33" s="4"/>
    </row>
    <row r="34" spans="1:9" s="5" customFormat="1" ht="22.5" customHeight="1">
      <c r="A34" s="4">
        <v>32</v>
      </c>
      <c r="B34" s="4" t="s">
        <v>178</v>
      </c>
      <c r="C34" s="4" t="s">
        <v>179</v>
      </c>
      <c r="D34" s="4" t="s">
        <v>17</v>
      </c>
      <c r="E34" s="4" t="s">
        <v>173</v>
      </c>
      <c r="F34" s="4">
        <v>60.6</v>
      </c>
      <c r="G34" s="7">
        <v>82.7</v>
      </c>
      <c r="H34" s="4">
        <f t="shared" si="1"/>
        <v>71.65</v>
      </c>
      <c r="I34" s="4"/>
    </row>
    <row r="35" spans="1:9" s="5" customFormat="1" ht="22.5" customHeight="1">
      <c r="A35" s="4">
        <v>33</v>
      </c>
      <c r="B35" s="4" t="s">
        <v>180</v>
      </c>
      <c r="C35" s="4" t="s">
        <v>181</v>
      </c>
      <c r="D35" s="4" t="s">
        <v>17</v>
      </c>
      <c r="E35" s="4" t="s">
        <v>173</v>
      </c>
      <c r="F35" s="4">
        <v>60.4</v>
      </c>
      <c r="G35" s="7">
        <v>80.5</v>
      </c>
      <c r="H35" s="4">
        <f t="shared" si="1"/>
        <v>70.45</v>
      </c>
      <c r="I35" s="4"/>
    </row>
    <row r="36" spans="1:9" s="5" customFormat="1" ht="22.5" customHeight="1">
      <c r="A36" s="4">
        <v>34</v>
      </c>
      <c r="B36" s="4" t="s">
        <v>182</v>
      </c>
      <c r="C36" s="4" t="s">
        <v>183</v>
      </c>
      <c r="D36" s="4" t="s">
        <v>17</v>
      </c>
      <c r="E36" s="4" t="s">
        <v>173</v>
      </c>
      <c r="F36" s="4">
        <v>58.8</v>
      </c>
      <c r="G36" s="7">
        <v>89.1</v>
      </c>
      <c r="H36" s="4">
        <f t="shared" si="1"/>
        <v>73.94999999999999</v>
      </c>
      <c r="I36" s="4"/>
    </row>
    <row r="37" spans="1:9" ht="22.5" customHeight="1">
      <c r="A37" s="4">
        <v>35</v>
      </c>
      <c r="B37" s="4" t="s">
        <v>184</v>
      </c>
      <c r="C37" s="4" t="s">
        <v>185</v>
      </c>
      <c r="D37" s="4" t="s">
        <v>17</v>
      </c>
      <c r="E37" s="4" t="s">
        <v>173</v>
      </c>
      <c r="F37" s="4">
        <v>58.2</v>
      </c>
      <c r="G37" s="7">
        <v>91.80000000000001</v>
      </c>
      <c r="H37" s="4">
        <f t="shared" si="1"/>
        <v>75</v>
      </c>
      <c r="I37" s="4"/>
    </row>
    <row r="38" spans="1:9" ht="22.5" customHeight="1">
      <c r="A38" s="4">
        <v>36</v>
      </c>
      <c r="B38" s="4" t="s">
        <v>186</v>
      </c>
      <c r="C38" s="4" t="s">
        <v>187</v>
      </c>
      <c r="D38" s="4" t="s">
        <v>17</v>
      </c>
      <c r="E38" s="4" t="s">
        <v>173</v>
      </c>
      <c r="F38" s="4">
        <v>58</v>
      </c>
      <c r="G38" s="7">
        <v>80.34</v>
      </c>
      <c r="H38" s="4">
        <f t="shared" si="1"/>
        <v>69.17</v>
      </c>
      <c r="I38" s="4"/>
    </row>
    <row r="39" spans="1:9" ht="22.5" customHeight="1">
      <c r="A39" s="4">
        <v>37</v>
      </c>
      <c r="B39" s="4" t="s">
        <v>188</v>
      </c>
      <c r="C39" s="4" t="s">
        <v>189</v>
      </c>
      <c r="D39" s="4" t="s">
        <v>17</v>
      </c>
      <c r="E39" s="4" t="s">
        <v>173</v>
      </c>
      <c r="F39" s="4">
        <v>57.8</v>
      </c>
      <c r="G39" s="7">
        <v>82.54</v>
      </c>
      <c r="H39" s="4">
        <f t="shared" si="1"/>
        <v>70.17</v>
      </c>
      <c r="I39" s="4"/>
    </row>
    <row r="40" spans="1:9" ht="22.5" customHeight="1">
      <c r="A40" s="4">
        <v>38</v>
      </c>
      <c r="B40" s="4" t="s">
        <v>190</v>
      </c>
      <c r="C40" s="4" t="s">
        <v>191</v>
      </c>
      <c r="D40" s="4" t="s">
        <v>17</v>
      </c>
      <c r="E40" s="4" t="s">
        <v>173</v>
      </c>
      <c r="F40" s="4">
        <v>57.2</v>
      </c>
      <c r="G40" s="7">
        <v>80.84</v>
      </c>
      <c r="H40" s="4">
        <f t="shared" si="1"/>
        <v>69.02000000000001</v>
      </c>
      <c r="I40" s="4"/>
    </row>
    <row r="41" spans="1:9" ht="22.5" customHeight="1">
      <c r="A41" s="4">
        <v>39</v>
      </c>
      <c r="B41" s="4" t="s">
        <v>192</v>
      </c>
      <c r="C41" s="4" t="s">
        <v>193</v>
      </c>
      <c r="D41" s="4" t="s">
        <v>17</v>
      </c>
      <c r="E41" s="4" t="s">
        <v>173</v>
      </c>
      <c r="F41" s="4">
        <v>57.2</v>
      </c>
      <c r="G41" s="7">
        <v>78.66</v>
      </c>
      <c r="H41" s="4">
        <f t="shared" si="1"/>
        <v>67.93</v>
      </c>
      <c r="I41" s="4"/>
    </row>
    <row r="42" spans="1:9" ht="22.5" customHeight="1">
      <c r="A42" s="4">
        <v>40</v>
      </c>
      <c r="B42" s="4" t="s">
        <v>194</v>
      </c>
      <c r="C42" s="4" t="s">
        <v>195</v>
      </c>
      <c r="D42" s="4" t="s">
        <v>17</v>
      </c>
      <c r="E42" s="4" t="s">
        <v>173</v>
      </c>
      <c r="F42" s="4">
        <v>56.8</v>
      </c>
      <c r="G42" s="7">
        <v>84.3</v>
      </c>
      <c r="H42" s="4">
        <f t="shared" si="1"/>
        <v>70.55</v>
      </c>
      <c r="I42" s="4"/>
    </row>
    <row r="43" spans="1:9" ht="22.5" customHeight="1">
      <c r="A43" s="4">
        <v>41</v>
      </c>
      <c r="B43" s="4" t="s">
        <v>9</v>
      </c>
      <c r="C43" s="4" t="s">
        <v>196</v>
      </c>
      <c r="D43" s="4" t="s">
        <v>17</v>
      </c>
      <c r="E43" s="4" t="s">
        <v>173</v>
      </c>
      <c r="F43" s="4">
        <v>56.6</v>
      </c>
      <c r="G43" s="6" t="s">
        <v>261</v>
      </c>
      <c r="H43" s="4"/>
      <c r="I43" s="4"/>
    </row>
    <row r="44" spans="1:9" ht="22.5" customHeight="1">
      <c r="A44" s="4">
        <v>42</v>
      </c>
      <c r="B44" s="4" t="s">
        <v>197</v>
      </c>
      <c r="C44" s="4" t="s">
        <v>198</v>
      </c>
      <c r="D44" s="4" t="s">
        <v>17</v>
      </c>
      <c r="E44" s="4" t="s">
        <v>173</v>
      </c>
      <c r="F44" s="4">
        <v>56</v>
      </c>
      <c r="G44" s="7">
        <v>78.6</v>
      </c>
      <c r="H44" s="4">
        <f t="shared" si="1"/>
        <v>67.3</v>
      </c>
      <c r="I44" s="4"/>
    </row>
    <row r="45" spans="1:9" ht="22.5" customHeight="1">
      <c r="A45" s="4">
        <v>43</v>
      </c>
      <c r="B45" s="4" t="s">
        <v>199</v>
      </c>
      <c r="C45" s="4" t="s">
        <v>200</v>
      </c>
      <c r="D45" s="4" t="s">
        <v>17</v>
      </c>
      <c r="E45" s="4" t="s">
        <v>173</v>
      </c>
      <c r="F45" s="4">
        <v>56</v>
      </c>
      <c r="G45" s="7">
        <v>83.3</v>
      </c>
      <c r="H45" s="4">
        <f t="shared" si="1"/>
        <v>69.65</v>
      </c>
      <c r="I45" s="4"/>
    </row>
    <row r="46" spans="1:9" ht="22.5" customHeight="1">
      <c r="A46" s="4">
        <v>44</v>
      </c>
      <c r="B46" s="4" t="s">
        <v>201</v>
      </c>
      <c r="C46" s="4" t="s">
        <v>202</v>
      </c>
      <c r="D46" s="4" t="s">
        <v>17</v>
      </c>
      <c r="E46" s="4" t="s">
        <v>173</v>
      </c>
      <c r="F46" s="4">
        <v>56</v>
      </c>
      <c r="G46" s="7">
        <v>91.80000000000001</v>
      </c>
      <c r="H46" s="4">
        <f t="shared" si="1"/>
        <v>73.9</v>
      </c>
      <c r="I46" s="4"/>
    </row>
    <row r="47" spans="1:9" ht="22.5" customHeight="1">
      <c r="A47" s="4">
        <v>45</v>
      </c>
      <c r="B47" s="4" t="s">
        <v>203</v>
      </c>
      <c r="C47" s="4" t="s">
        <v>204</v>
      </c>
      <c r="D47" s="4" t="s">
        <v>17</v>
      </c>
      <c r="E47" s="4" t="s">
        <v>173</v>
      </c>
      <c r="F47" s="4">
        <v>55.4</v>
      </c>
      <c r="G47" s="7">
        <v>81.3</v>
      </c>
      <c r="H47" s="4">
        <f t="shared" si="1"/>
        <v>68.35</v>
      </c>
      <c r="I47" s="4"/>
    </row>
    <row r="48" spans="1:9" ht="22.5" customHeight="1">
      <c r="A48" s="4">
        <v>46</v>
      </c>
      <c r="B48" s="4" t="s">
        <v>205</v>
      </c>
      <c r="C48" s="4" t="s">
        <v>206</v>
      </c>
      <c r="D48" s="4" t="s">
        <v>17</v>
      </c>
      <c r="E48" s="4" t="s">
        <v>173</v>
      </c>
      <c r="F48" s="4">
        <v>55.2</v>
      </c>
      <c r="G48" s="7">
        <v>81.80000000000001</v>
      </c>
      <c r="H48" s="4">
        <f t="shared" si="1"/>
        <v>68.5</v>
      </c>
      <c r="I48" s="4"/>
    </row>
    <row r="49" spans="1:9" ht="22.5" customHeight="1">
      <c r="A49" s="4">
        <v>47</v>
      </c>
      <c r="B49" s="4" t="s">
        <v>207</v>
      </c>
      <c r="C49" s="4" t="s">
        <v>208</v>
      </c>
      <c r="D49" s="4" t="s">
        <v>17</v>
      </c>
      <c r="E49" s="4" t="s">
        <v>173</v>
      </c>
      <c r="F49" s="4">
        <v>54.4</v>
      </c>
      <c r="G49" s="7">
        <v>86.2</v>
      </c>
      <c r="H49" s="4">
        <f t="shared" si="1"/>
        <v>70.3</v>
      </c>
      <c r="I49" s="4"/>
    </row>
    <row r="50" spans="1:9" ht="22.5" customHeight="1">
      <c r="A50" s="4">
        <v>48</v>
      </c>
      <c r="B50" s="4" t="s">
        <v>209</v>
      </c>
      <c r="C50" s="4" t="s">
        <v>210</v>
      </c>
      <c r="D50" s="4" t="s">
        <v>17</v>
      </c>
      <c r="E50" s="4" t="s">
        <v>173</v>
      </c>
      <c r="F50" s="4">
        <v>54.4</v>
      </c>
      <c r="G50" s="7">
        <v>81.3</v>
      </c>
      <c r="H50" s="4">
        <f t="shared" si="1"/>
        <v>67.85</v>
      </c>
      <c r="I50" s="4"/>
    </row>
    <row r="51" spans="1:9" ht="22.5" customHeight="1">
      <c r="A51" s="4">
        <v>49</v>
      </c>
      <c r="B51" s="4" t="s">
        <v>211</v>
      </c>
      <c r="C51" s="4" t="s">
        <v>212</v>
      </c>
      <c r="D51" s="4" t="s">
        <v>17</v>
      </c>
      <c r="E51" s="4" t="s">
        <v>173</v>
      </c>
      <c r="F51" s="4">
        <v>54.4</v>
      </c>
      <c r="G51" s="7">
        <v>77.02</v>
      </c>
      <c r="H51" s="4">
        <f t="shared" si="1"/>
        <v>65.71</v>
      </c>
      <c r="I51" s="4"/>
    </row>
    <row r="52" spans="1:9" ht="22.5" customHeight="1">
      <c r="A52" s="4">
        <v>50</v>
      </c>
      <c r="B52" s="4" t="s">
        <v>213</v>
      </c>
      <c r="C52" s="4" t="s">
        <v>214</v>
      </c>
      <c r="D52" s="4" t="s">
        <v>17</v>
      </c>
      <c r="E52" s="4" t="s">
        <v>173</v>
      </c>
      <c r="F52" s="4">
        <v>54</v>
      </c>
      <c r="G52" s="7">
        <v>90.86</v>
      </c>
      <c r="H52" s="4">
        <f t="shared" si="1"/>
        <v>72.43</v>
      </c>
      <c r="I52" s="4"/>
    </row>
    <row r="53" spans="1:9" ht="22.5" customHeight="1">
      <c r="A53" s="4">
        <v>51</v>
      </c>
      <c r="B53" s="4" t="s">
        <v>215</v>
      </c>
      <c r="C53" s="4" t="s">
        <v>216</v>
      </c>
      <c r="D53" s="4" t="s">
        <v>17</v>
      </c>
      <c r="E53" s="4" t="s">
        <v>173</v>
      </c>
      <c r="F53" s="4">
        <v>54</v>
      </c>
      <c r="G53" s="7">
        <v>96.4</v>
      </c>
      <c r="H53" s="4">
        <f t="shared" si="1"/>
        <v>75.2</v>
      </c>
      <c r="I53" s="4"/>
    </row>
    <row r="54" spans="1:9" ht="22.5" customHeight="1">
      <c r="A54" s="4">
        <v>52</v>
      </c>
      <c r="B54" s="4" t="s">
        <v>217</v>
      </c>
      <c r="C54" s="4" t="s">
        <v>218</v>
      </c>
      <c r="D54" s="4" t="s">
        <v>17</v>
      </c>
      <c r="E54" s="4" t="s">
        <v>173</v>
      </c>
      <c r="F54" s="4">
        <v>53.8</v>
      </c>
      <c r="G54" s="7">
        <v>92.3</v>
      </c>
      <c r="H54" s="4">
        <f t="shared" si="1"/>
        <v>73.05</v>
      </c>
      <c r="I54" s="4"/>
    </row>
    <row r="55" spans="1:9" ht="22.5" customHeight="1">
      <c r="A55" s="4">
        <v>53</v>
      </c>
      <c r="B55" s="4" t="s">
        <v>219</v>
      </c>
      <c r="C55" s="4" t="s">
        <v>220</v>
      </c>
      <c r="D55" s="4" t="s">
        <v>17</v>
      </c>
      <c r="E55" s="4" t="s">
        <v>173</v>
      </c>
      <c r="F55" s="4">
        <v>53.6</v>
      </c>
      <c r="G55" s="7">
        <v>78.20000000000002</v>
      </c>
      <c r="H55" s="4">
        <f t="shared" si="1"/>
        <v>65.9</v>
      </c>
      <c r="I55" s="4"/>
    </row>
    <row r="56" spans="1:9" ht="22.5" customHeight="1">
      <c r="A56" s="4">
        <v>54</v>
      </c>
      <c r="B56" s="4" t="s">
        <v>221</v>
      </c>
      <c r="C56" s="4" t="s">
        <v>222</v>
      </c>
      <c r="D56" s="4" t="s">
        <v>17</v>
      </c>
      <c r="E56" s="4" t="s">
        <v>173</v>
      </c>
      <c r="F56" s="4">
        <v>53.4</v>
      </c>
      <c r="G56" s="7">
        <v>75.89999999999999</v>
      </c>
      <c r="H56" s="4">
        <f t="shared" si="1"/>
        <v>64.64999999999999</v>
      </c>
      <c r="I56" s="4"/>
    </row>
    <row r="57" spans="1:9" ht="22.5" customHeight="1">
      <c r="A57" s="4">
        <v>55</v>
      </c>
      <c r="B57" s="4" t="s">
        <v>223</v>
      </c>
      <c r="C57" s="4" t="s">
        <v>224</v>
      </c>
      <c r="D57" s="4" t="s">
        <v>17</v>
      </c>
      <c r="E57" s="4" t="s">
        <v>173</v>
      </c>
      <c r="F57" s="4">
        <v>53.4</v>
      </c>
      <c r="G57" s="7">
        <v>86.8</v>
      </c>
      <c r="H57" s="4">
        <f t="shared" si="1"/>
        <v>70.1</v>
      </c>
      <c r="I57" s="4"/>
    </row>
    <row r="58" spans="1:9" ht="22.5" customHeight="1">
      <c r="A58" s="4">
        <v>56</v>
      </c>
      <c r="B58" s="4" t="s">
        <v>250</v>
      </c>
      <c r="C58" s="4" t="s">
        <v>251</v>
      </c>
      <c r="D58" s="4" t="s">
        <v>17</v>
      </c>
      <c r="E58" s="4" t="s">
        <v>173</v>
      </c>
      <c r="F58" s="4">
        <v>53.2</v>
      </c>
      <c r="G58" s="7">
        <v>89.53999999999999</v>
      </c>
      <c r="H58" s="4">
        <f t="shared" si="1"/>
        <v>71.37</v>
      </c>
      <c r="I58" s="4"/>
    </row>
    <row r="59" spans="1:9" ht="22.5" customHeight="1">
      <c r="A59" s="4">
        <v>57</v>
      </c>
      <c r="B59" s="4" t="s">
        <v>252</v>
      </c>
      <c r="C59" s="4" t="s">
        <v>253</v>
      </c>
      <c r="D59" s="4" t="s">
        <v>17</v>
      </c>
      <c r="E59" s="4" t="s">
        <v>173</v>
      </c>
      <c r="F59" s="4">
        <v>52.8</v>
      </c>
      <c r="G59" s="7">
        <v>77</v>
      </c>
      <c r="H59" s="4">
        <f t="shared" si="1"/>
        <v>64.9</v>
      </c>
      <c r="I59" s="4"/>
    </row>
    <row r="60" spans="1:9" ht="22.5" customHeight="1">
      <c r="A60" s="4">
        <v>58</v>
      </c>
      <c r="B60" s="4" t="s">
        <v>254</v>
      </c>
      <c r="C60" s="4" t="s">
        <v>255</v>
      </c>
      <c r="D60" s="4" t="s">
        <v>17</v>
      </c>
      <c r="E60" s="4" t="s">
        <v>173</v>
      </c>
      <c r="F60" s="4">
        <v>52.2</v>
      </c>
      <c r="G60" s="7">
        <v>81.6</v>
      </c>
      <c r="H60" s="4">
        <f t="shared" si="1"/>
        <v>66.9</v>
      </c>
      <c r="I60" s="4"/>
    </row>
    <row r="61" spans="1:9" ht="22.5" customHeight="1">
      <c r="A61" s="4">
        <v>59</v>
      </c>
      <c r="B61" s="4" t="s">
        <v>15</v>
      </c>
      <c r="C61" s="4" t="s">
        <v>16</v>
      </c>
      <c r="D61" s="4" t="s">
        <v>17</v>
      </c>
      <c r="E61" s="4" t="s">
        <v>18</v>
      </c>
      <c r="F61" s="4">
        <v>58.2</v>
      </c>
      <c r="G61" s="7">
        <v>85.2</v>
      </c>
      <c r="H61" s="4">
        <f t="shared" si="1"/>
        <v>71.7</v>
      </c>
      <c r="I61" s="4"/>
    </row>
    <row r="62" spans="1:9" ht="22.5" customHeight="1">
      <c r="A62" s="4">
        <v>60</v>
      </c>
      <c r="B62" s="4" t="s">
        <v>225</v>
      </c>
      <c r="C62" s="4" t="s">
        <v>226</v>
      </c>
      <c r="D62" s="4" t="s">
        <v>17</v>
      </c>
      <c r="E62" s="4" t="s">
        <v>227</v>
      </c>
      <c r="F62" s="4">
        <v>61.2</v>
      </c>
      <c r="G62" s="7">
        <v>64</v>
      </c>
      <c r="H62" s="4">
        <f t="shared" si="1"/>
        <v>62.6</v>
      </c>
      <c r="I62" s="4"/>
    </row>
    <row r="63" spans="1:9" ht="22.5" customHeight="1">
      <c r="A63" s="4">
        <v>61</v>
      </c>
      <c r="B63" s="4" t="s">
        <v>228</v>
      </c>
      <c r="C63" s="4" t="s">
        <v>229</v>
      </c>
      <c r="D63" s="4" t="s">
        <v>17</v>
      </c>
      <c r="E63" s="4" t="s">
        <v>227</v>
      </c>
      <c r="F63" s="4">
        <v>61</v>
      </c>
      <c r="G63" s="7">
        <v>89.58</v>
      </c>
      <c r="H63" s="4">
        <f t="shared" si="1"/>
        <v>75.28999999999999</v>
      </c>
      <c r="I63" s="4"/>
    </row>
    <row r="64" spans="1:9" ht="22.5" customHeight="1">
      <c r="A64" s="4">
        <v>62</v>
      </c>
      <c r="B64" s="4" t="s">
        <v>230</v>
      </c>
      <c r="C64" s="4" t="s">
        <v>231</v>
      </c>
      <c r="D64" s="4" t="s">
        <v>17</v>
      </c>
      <c r="E64" s="4" t="s">
        <v>227</v>
      </c>
      <c r="F64" s="4">
        <v>57.8</v>
      </c>
      <c r="G64" s="7">
        <v>68.7</v>
      </c>
      <c r="H64" s="4">
        <f t="shared" si="1"/>
        <v>63.25</v>
      </c>
      <c r="I64" s="4"/>
    </row>
    <row r="65" spans="1:9" ht="22.5" customHeight="1">
      <c r="A65" s="4">
        <v>63</v>
      </c>
      <c r="B65" s="4" t="s">
        <v>232</v>
      </c>
      <c r="C65" s="4" t="s">
        <v>233</v>
      </c>
      <c r="D65" s="4" t="s">
        <v>17</v>
      </c>
      <c r="E65" s="4" t="s">
        <v>227</v>
      </c>
      <c r="F65" s="4">
        <v>57.8</v>
      </c>
      <c r="G65" s="7">
        <v>73.6</v>
      </c>
      <c r="H65" s="4">
        <f t="shared" si="1"/>
        <v>65.69999999999999</v>
      </c>
      <c r="I65" s="4"/>
    </row>
    <row r="66" spans="1:9" ht="22.5" customHeight="1">
      <c r="A66" s="4">
        <v>64</v>
      </c>
      <c r="B66" s="4" t="s">
        <v>234</v>
      </c>
      <c r="C66" s="4" t="s">
        <v>235</v>
      </c>
      <c r="D66" s="4" t="s">
        <v>17</v>
      </c>
      <c r="E66" s="4" t="s">
        <v>227</v>
      </c>
      <c r="F66" s="4">
        <v>57.6</v>
      </c>
      <c r="G66" s="7">
        <v>89.28</v>
      </c>
      <c r="H66" s="4">
        <f t="shared" si="1"/>
        <v>73.44</v>
      </c>
      <c r="I66" s="4"/>
    </row>
    <row r="67" spans="1:9" ht="22.5" customHeight="1">
      <c r="A67" s="4">
        <v>65</v>
      </c>
      <c r="B67" s="4" t="s">
        <v>236</v>
      </c>
      <c r="C67" s="4" t="s">
        <v>237</v>
      </c>
      <c r="D67" s="4" t="s">
        <v>17</v>
      </c>
      <c r="E67" s="4" t="s">
        <v>227</v>
      </c>
      <c r="F67" s="4">
        <v>57.4</v>
      </c>
      <c r="G67" s="7">
        <v>70.02000000000001</v>
      </c>
      <c r="H67" s="4">
        <f t="shared" si="1"/>
        <v>63.71000000000001</v>
      </c>
      <c r="I67" s="4"/>
    </row>
    <row r="68" spans="1:9" ht="22.5" customHeight="1">
      <c r="A68" s="4">
        <v>66</v>
      </c>
      <c r="B68" s="4" t="s">
        <v>238</v>
      </c>
      <c r="C68" s="4" t="s">
        <v>239</v>
      </c>
      <c r="D68" s="4" t="s">
        <v>17</v>
      </c>
      <c r="E68" s="4" t="s">
        <v>227</v>
      </c>
      <c r="F68" s="4">
        <v>55</v>
      </c>
      <c r="G68" s="7">
        <v>91.5</v>
      </c>
      <c r="H68" s="4">
        <f aca="true" t="shared" si="2" ref="H68:H116">F68*0.5+G68*0.5</f>
        <v>73.25</v>
      </c>
      <c r="I68" s="4"/>
    </row>
    <row r="69" spans="1:9" ht="22.5" customHeight="1">
      <c r="A69" s="4">
        <v>67</v>
      </c>
      <c r="B69" s="4" t="s">
        <v>240</v>
      </c>
      <c r="C69" s="4" t="s">
        <v>241</v>
      </c>
      <c r="D69" s="4" t="s">
        <v>17</v>
      </c>
      <c r="E69" s="4" t="s">
        <v>227</v>
      </c>
      <c r="F69" s="4">
        <v>55</v>
      </c>
      <c r="G69" s="7">
        <v>64</v>
      </c>
      <c r="H69" s="4">
        <f t="shared" si="2"/>
        <v>59.5</v>
      </c>
      <c r="I69" s="4"/>
    </row>
    <row r="70" spans="1:9" ht="22.5" customHeight="1">
      <c r="A70" s="4">
        <v>68</v>
      </c>
      <c r="B70" s="4" t="s">
        <v>242</v>
      </c>
      <c r="C70" s="4" t="s">
        <v>243</v>
      </c>
      <c r="D70" s="4" t="s">
        <v>17</v>
      </c>
      <c r="E70" s="4" t="s">
        <v>227</v>
      </c>
      <c r="F70" s="4">
        <v>54.4</v>
      </c>
      <c r="G70" s="7">
        <v>89.80000000000001</v>
      </c>
      <c r="H70" s="4">
        <f t="shared" si="2"/>
        <v>72.10000000000001</v>
      </c>
      <c r="I70" s="4"/>
    </row>
    <row r="71" spans="1:9" ht="22.5" customHeight="1">
      <c r="A71" s="4">
        <v>69</v>
      </c>
      <c r="B71" s="4" t="s">
        <v>244</v>
      </c>
      <c r="C71" s="4" t="s">
        <v>245</v>
      </c>
      <c r="D71" s="4" t="s">
        <v>17</v>
      </c>
      <c r="E71" s="4" t="s">
        <v>227</v>
      </c>
      <c r="F71" s="4">
        <v>53.8</v>
      </c>
      <c r="G71" s="7" t="s">
        <v>13</v>
      </c>
      <c r="H71" s="4"/>
      <c r="I71" s="4"/>
    </row>
    <row r="72" spans="1:9" ht="22.5" customHeight="1">
      <c r="A72" s="4">
        <v>70</v>
      </c>
      <c r="B72" s="4" t="s">
        <v>248</v>
      </c>
      <c r="C72" s="4" t="s">
        <v>256</v>
      </c>
      <c r="D72" s="4" t="s">
        <v>17</v>
      </c>
      <c r="E72" s="4" t="s">
        <v>227</v>
      </c>
      <c r="F72" s="4">
        <v>53.2</v>
      </c>
      <c r="G72" s="7">
        <v>74.8</v>
      </c>
      <c r="H72" s="4">
        <f t="shared" si="2"/>
        <v>64</v>
      </c>
      <c r="I72" s="4"/>
    </row>
    <row r="73" spans="1:9" ht="22.5" customHeight="1">
      <c r="A73" s="4">
        <v>71</v>
      </c>
      <c r="B73" s="4" t="s">
        <v>249</v>
      </c>
      <c r="C73" s="4" t="s">
        <v>257</v>
      </c>
      <c r="D73" s="4" t="s">
        <v>17</v>
      </c>
      <c r="E73" s="4" t="s">
        <v>227</v>
      </c>
      <c r="F73" s="4">
        <v>52.8</v>
      </c>
      <c r="G73" s="7">
        <v>74.8</v>
      </c>
      <c r="H73" s="4">
        <f t="shared" si="2"/>
        <v>63.8</v>
      </c>
      <c r="I73" s="4"/>
    </row>
    <row r="74" spans="1:9" ht="22.5" customHeight="1">
      <c r="A74" s="4">
        <v>72</v>
      </c>
      <c r="B74" s="4" t="s">
        <v>64</v>
      </c>
      <c r="C74" s="4" t="s">
        <v>65</v>
      </c>
      <c r="D74" s="4" t="s">
        <v>17</v>
      </c>
      <c r="E74" s="4" t="s">
        <v>66</v>
      </c>
      <c r="F74" s="4">
        <v>61</v>
      </c>
      <c r="G74" s="7">
        <v>85.10000000000001</v>
      </c>
      <c r="H74" s="4">
        <f t="shared" si="2"/>
        <v>73.05000000000001</v>
      </c>
      <c r="I74" s="4"/>
    </row>
    <row r="75" spans="1:9" ht="22.5" customHeight="1">
      <c r="A75" s="4">
        <v>73</v>
      </c>
      <c r="B75" s="4" t="s">
        <v>67</v>
      </c>
      <c r="C75" s="4" t="s">
        <v>68</v>
      </c>
      <c r="D75" s="4" t="s">
        <v>17</v>
      </c>
      <c r="E75" s="4" t="s">
        <v>66</v>
      </c>
      <c r="F75" s="4">
        <v>58.2</v>
      </c>
      <c r="G75" s="7">
        <v>92.2</v>
      </c>
      <c r="H75" s="4">
        <f t="shared" si="2"/>
        <v>75.2</v>
      </c>
      <c r="I75" s="4"/>
    </row>
    <row r="76" spans="1:9" ht="22.5" customHeight="1">
      <c r="A76" s="4">
        <v>74</v>
      </c>
      <c r="B76" s="4" t="s">
        <v>69</v>
      </c>
      <c r="C76" s="4" t="s">
        <v>70</v>
      </c>
      <c r="D76" s="4" t="s">
        <v>17</v>
      </c>
      <c r="E76" s="4" t="s">
        <v>66</v>
      </c>
      <c r="F76" s="4">
        <v>58</v>
      </c>
      <c r="G76" s="7">
        <v>81.2</v>
      </c>
      <c r="H76" s="4">
        <f t="shared" si="2"/>
        <v>69.6</v>
      </c>
      <c r="I76" s="4"/>
    </row>
    <row r="77" spans="1:9" ht="22.5" customHeight="1">
      <c r="A77" s="4">
        <v>75</v>
      </c>
      <c r="B77" s="4" t="s">
        <v>71</v>
      </c>
      <c r="C77" s="4" t="s">
        <v>72</v>
      </c>
      <c r="D77" s="4" t="s">
        <v>17</v>
      </c>
      <c r="E77" s="4" t="s">
        <v>73</v>
      </c>
      <c r="F77" s="4">
        <v>71.8</v>
      </c>
      <c r="G77" s="7">
        <v>90.6</v>
      </c>
      <c r="H77" s="4">
        <f t="shared" si="2"/>
        <v>81.19999999999999</v>
      </c>
      <c r="I77" s="4"/>
    </row>
    <row r="78" spans="1:9" ht="22.5" customHeight="1">
      <c r="A78" s="4">
        <v>76</v>
      </c>
      <c r="B78" s="4" t="s">
        <v>74</v>
      </c>
      <c r="C78" s="4" t="s">
        <v>75</v>
      </c>
      <c r="D78" s="4" t="s">
        <v>17</v>
      </c>
      <c r="E78" s="4" t="s">
        <v>73</v>
      </c>
      <c r="F78" s="4">
        <v>69</v>
      </c>
      <c r="G78" s="7">
        <v>85.3</v>
      </c>
      <c r="H78" s="4">
        <f t="shared" si="2"/>
        <v>77.15</v>
      </c>
      <c r="I78" s="4"/>
    </row>
    <row r="79" spans="1:9" ht="22.5" customHeight="1">
      <c r="A79" s="4">
        <v>77</v>
      </c>
      <c r="B79" s="4" t="s">
        <v>246</v>
      </c>
      <c r="C79" s="4" t="s">
        <v>258</v>
      </c>
      <c r="D79" s="4" t="s">
        <v>17</v>
      </c>
      <c r="E79" s="4" t="s">
        <v>73</v>
      </c>
      <c r="F79" s="4">
        <v>67</v>
      </c>
      <c r="G79" s="7">
        <v>79.2</v>
      </c>
      <c r="H79" s="4">
        <f t="shared" si="2"/>
        <v>73.1</v>
      </c>
      <c r="I79" s="4"/>
    </row>
    <row r="80" spans="1:9" ht="22.5" customHeight="1">
      <c r="A80" s="4">
        <v>78</v>
      </c>
      <c r="B80" s="4" t="s">
        <v>46</v>
      </c>
      <c r="C80" s="4" t="s">
        <v>47</v>
      </c>
      <c r="D80" s="4" t="s">
        <v>17</v>
      </c>
      <c r="E80" s="4" t="s">
        <v>11</v>
      </c>
      <c r="F80" s="4">
        <v>57</v>
      </c>
      <c r="G80" s="7">
        <v>89</v>
      </c>
      <c r="H80" s="4">
        <f t="shared" si="2"/>
        <v>73</v>
      </c>
      <c r="I80" s="4"/>
    </row>
    <row r="81" spans="1:9" ht="22.5" customHeight="1">
      <c r="A81" s="4">
        <v>79</v>
      </c>
      <c r="B81" s="4" t="s">
        <v>48</v>
      </c>
      <c r="C81" s="4" t="s">
        <v>49</v>
      </c>
      <c r="D81" s="4" t="s">
        <v>17</v>
      </c>
      <c r="E81" s="4" t="s">
        <v>11</v>
      </c>
      <c r="F81" s="4">
        <v>55.4</v>
      </c>
      <c r="G81" s="7">
        <v>88.3</v>
      </c>
      <c r="H81" s="4">
        <f t="shared" si="2"/>
        <v>71.85</v>
      </c>
      <c r="I81" s="4"/>
    </row>
    <row r="82" spans="1:9" ht="22.5" customHeight="1">
      <c r="A82" s="4">
        <v>80</v>
      </c>
      <c r="B82" s="4" t="s">
        <v>50</v>
      </c>
      <c r="C82" s="4" t="s">
        <v>51</v>
      </c>
      <c r="D82" s="4" t="s">
        <v>17</v>
      </c>
      <c r="E82" s="4" t="s">
        <v>11</v>
      </c>
      <c r="F82" s="4">
        <v>52.2</v>
      </c>
      <c r="G82" s="6" t="s">
        <v>261</v>
      </c>
      <c r="H82" s="4"/>
      <c r="I82" s="4"/>
    </row>
    <row r="83" spans="1:9" ht="22.5" customHeight="1">
      <c r="A83" s="4">
        <v>81</v>
      </c>
      <c r="B83" s="4" t="s">
        <v>52</v>
      </c>
      <c r="C83" s="4" t="s">
        <v>53</v>
      </c>
      <c r="D83" s="4" t="s">
        <v>17</v>
      </c>
      <c r="E83" s="4" t="s">
        <v>11</v>
      </c>
      <c r="F83" s="4">
        <v>47.2</v>
      </c>
      <c r="G83" s="6" t="s">
        <v>261</v>
      </c>
      <c r="H83" s="4"/>
      <c r="I83" s="4"/>
    </row>
    <row r="84" spans="1:9" ht="22.5" customHeight="1">
      <c r="A84" s="4">
        <v>82</v>
      </c>
      <c r="B84" s="4" t="s">
        <v>54</v>
      </c>
      <c r="C84" s="4" t="s">
        <v>55</v>
      </c>
      <c r="D84" s="4" t="s">
        <v>17</v>
      </c>
      <c r="E84" s="4" t="s">
        <v>12</v>
      </c>
      <c r="F84" s="4">
        <v>59.4</v>
      </c>
      <c r="G84" s="7">
        <v>86.39999999999999</v>
      </c>
      <c r="H84" s="4">
        <f t="shared" si="2"/>
        <v>72.89999999999999</v>
      </c>
      <c r="I84" s="4"/>
    </row>
    <row r="85" spans="1:9" ht="22.5" customHeight="1">
      <c r="A85" s="4">
        <v>83</v>
      </c>
      <c r="B85" s="4" t="s">
        <v>56</v>
      </c>
      <c r="C85" s="4" t="s">
        <v>57</v>
      </c>
      <c r="D85" s="4" t="s">
        <v>17</v>
      </c>
      <c r="E85" s="4" t="s">
        <v>12</v>
      </c>
      <c r="F85" s="4">
        <v>56.8</v>
      </c>
      <c r="G85" s="7">
        <v>90.8</v>
      </c>
      <c r="H85" s="4">
        <f t="shared" si="2"/>
        <v>73.8</v>
      </c>
      <c r="I85" s="4"/>
    </row>
    <row r="86" spans="1:9" ht="22.5" customHeight="1">
      <c r="A86" s="4">
        <v>84</v>
      </c>
      <c r="B86" s="4" t="s">
        <v>58</v>
      </c>
      <c r="C86" s="4" t="s">
        <v>59</v>
      </c>
      <c r="D86" s="4" t="s">
        <v>17</v>
      </c>
      <c r="E86" s="4" t="s">
        <v>12</v>
      </c>
      <c r="F86" s="4">
        <v>56.8</v>
      </c>
      <c r="G86" s="7">
        <v>78.8</v>
      </c>
      <c r="H86" s="4">
        <f t="shared" si="2"/>
        <v>67.8</v>
      </c>
      <c r="I86" s="4"/>
    </row>
    <row r="87" spans="1:9" ht="22.5" customHeight="1">
      <c r="A87" s="4">
        <v>85</v>
      </c>
      <c r="B87" s="4" t="s">
        <v>60</v>
      </c>
      <c r="C87" s="4" t="s">
        <v>61</v>
      </c>
      <c r="D87" s="4" t="s">
        <v>17</v>
      </c>
      <c r="E87" s="4" t="s">
        <v>12</v>
      </c>
      <c r="F87" s="4">
        <v>55.8</v>
      </c>
      <c r="G87" s="7">
        <v>82.8</v>
      </c>
      <c r="H87" s="4">
        <f t="shared" si="2"/>
        <v>69.3</v>
      </c>
      <c r="I87" s="4"/>
    </row>
    <row r="88" spans="1:9" ht="22.5" customHeight="1">
      <c r="A88" s="4">
        <v>86</v>
      </c>
      <c r="B88" s="4" t="s">
        <v>62</v>
      </c>
      <c r="C88" s="4" t="s">
        <v>63</v>
      </c>
      <c r="D88" s="4" t="s">
        <v>17</v>
      </c>
      <c r="E88" s="4" t="s">
        <v>12</v>
      </c>
      <c r="F88" s="4">
        <v>55</v>
      </c>
      <c r="G88" s="6" t="s">
        <v>261</v>
      </c>
      <c r="H88" s="4"/>
      <c r="I88" s="4"/>
    </row>
    <row r="89" spans="1:9" ht="22.5" customHeight="1">
      <c r="A89" s="4">
        <v>87</v>
      </c>
      <c r="B89" s="4" t="s">
        <v>35</v>
      </c>
      <c r="C89" s="4" t="s">
        <v>36</v>
      </c>
      <c r="D89" s="4" t="s">
        <v>17</v>
      </c>
      <c r="E89" s="4" t="s">
        <v>37</v>
      </c>
      <c r="F89" s="4">
        <v>51.2</v>
      </c>
      <c r="G89" s="6" t="s">
        <v>261</v>
      </c>
      <c r="H89" s="4"/>
      <c r="I89" s="4"/>
    </row>
    <row r="90" spans="1:9" ht="22.5" customHeight="1">
      <c r="A90" s="4">
        <v>88</v>
      </c>
      <c r="B90" s="4" t="s">
        <v>38</v>
      </c>
      <c r="C90" s="4" t="s">
        <v>39</v>
      </c>
      <c r="D90" s="4" t="s">
        <v>17</v>
      </c>
      <c r="E90" s="4" t="s">
        <v>37</v>
      </c>
      <c r="F90" s="4">
        <v>49.1</v>
      </c>
      <c r="G90" s="7">
        <v>85.64</v>
      </c>
      <c r="H90" s="4">
        <f t="shared" si="2"/>
        <v>67.37</v>
      </c>
      <c r="I90" s="4"/>
    </row>
    <row r="91" spans="1:9" ht="22.5" customHeight="1">
      <c r="A91" s="4">
        <v>89</v>
      </c>
      <c r="B91" s="4" t="s">
        <v>40</v>
      </c>
      <c r="C91" s="4" t="s">
        <v>41</v>
      </c>
      <c r="D91" s="4" t="s">
        <v>17</v>
      </c>
      <c r="E91" s="4" t="s">
        <v>37</v>
      </c>
      <c r="F91" s="4">
        <v>42.9</v>
      </c>
      <c r="G91" s="7">
        <v>88.04</v>
      </c>
      <c r="H91" s="4">
        <f t="shared" si="2"/>
        <v>65.47</v>
      </c>
      <c r="I91" s="4"/>
    </row>
    <row r="92" spans="1:9" ht="22.5" customHeight="1">
      <c r="A92" s="4">
        <v>90</v>
      </c>
      <c r="B92" s="4" t="s">
        <v>42</v>
      </c>
      <c r="C92" s="4" t="s">
        <v>43</v>
      </c>
      <c r="D92" s="4" t="s">
        <v>17</v>
      </c>
      <c r="E92" s="4" t="s">
        <v>37</v>
      </c>
      <c r="F92" s="4">
        <v>40.3</v>
      </c>
      <c r="G92" s="7">
        <v>86.9</v>
      </c>
      <c r="H92" s="4">
        <f t="shared" si="2"/>
        <v>63.6</v>
      </c>
      <c r="I92" s="4"/>
    </row>
    <row r="93" spans="1:9" ht="22.5" customHeight="1">
      <c r="A93" s="4">
        <v>91</v>
      </c>
      <c r="B93" s="4" t="s">
        <v>44</v>
      </c>
      <c r="C93" s="4" t="s">
        <v>45</v>
      </c>
      <c r="D93" s="4" t="s">
        <v>17</v>
      </c>
      <c r="E93" s="4" t="s">
        <v>37</v>
      </c>
      <c r="F93" s="4">
        <v>39.4</v>
      </c>
      <c r="G93" s="7">
        <v>81.7</v>
      </c>
      <c r="H93" s="4">
        <f t="shared" si="2"/>
        <v>60.55</v>
      </c>
      <c r="I93" s="4"/>
    </row>
    <row r="94" spans="1:9" ht="22.5" customHeight="1">
      <c r="A94" s="4">
        <v>92</v>
      </c>
      <c r="B94" s="4" t="s">
        <v>25</v>
      </c>
      <c r="C94" s="4" t="s">
        <v>26</v>
      </c>
      <c r="D94" s="4" t="s">
        <v>17</v>
      </c>
      <c r="E94" s="4" t="s">
        <v>27</v>
      </c>
      <c r="F94" s="4">
        <v>50.6</v>
      </c>
      <c r="G94" s="7">
        <v>77.2</v>
      </c>
      <c r="H94" s="4">
        <f t="shared" si="2"/>
        <v>63.900000000000006</v>
      </c>
      <c r="I94" s="4"/>
    </row>
    <row r="95" spans="1:9" ht="22.5" customHeight="1">
      <c r="A95" s="4">
        <v>93</v>
      </c>
      <c r="B95" s="4" t="s">
        <v>28</v>
      </c>
      <c r="C95" s="4" t="s">
        <v>29</v>
      </c>
      <c r="D95" s="4" t="s">
        <v>17</v>
      </c>
      <c r="E95" s="4" t="s">
        <v>27</v>
      </c>
      <c r="F95" s="4">
        <v>48</v>
      </c>
      <c r="G95" s="7">
        <v>81.4</v>
      </c>
      <c r="H95" s="4">
        <f t="shared" si="2"/>
        <v>64.7</v>
      </c>
      <c r="I95" s="4"/>
    </row>
    <row r="96" spans="1:9" ht="22.5" customHeight="1">
      <c r="A96" s="4">
        <v>94</v>
      </c>
      <c r="B96" s="4" t="s">
        <v>81</v>
      </c>
      <c r="C96" s="4" t="s">
        <v>82</v>
      </c>
      <c r="D96" s="4" t="s">
        <v>17</v>
      </c>
      <c r="E96" s="4" t="s">
        <v>83</v>
      </c>
      <c r="F96" s="4">
        <v>64</v>
      </c>
      <c r="G96" s="7">
        <v>88.39999999999999</v>
      </c>
      <c r="H96" s="4">
        <f t="shared" si="2"/>
        <v>76.19999999999999</v>
      </c>
      <c r="I96" s="4"/>
    </row>
    <row r="97" spans="1:9" ht="22.5" customHeight="1">
      <c r="A97" s="4">
        <v>95</v>
      </c>
      <c r="B97" s="4" t="s">
        <v>84</v>
      </c>
      <c r="C97" s="4" t="s">
        <v>85</v>
      </c>
      <c r="D97" s="4" t="s">
        <v>17</v>
      </c>
      <c r="E97" s="4" t="s">
        <v>83</v>
      </c>
      <c r="F97" s="4">
        <v>55.4</v>
      </c>
      <c r="G97" s="7">
        <v>90.1</v>
      </c>
      <c r="H97" s="4">
        <f t="shared" si="2"/>
        <v>72.75</v>
      </c>
      <c r="I97" s="4"/>
    </row>
    <row r="98" spans="1:9" ht="22.5" customHeight="1">
      <c r="A98" s="4">
        <v>96</v>
      </c>
      <c r="B98" s="4" t="s">
        <v>86</v>
      </c>
      <c r="C98" s="4" t="s">
        <v>87</v>
      </c>
      <c r="D98" s="4" t="s">
        <v>17</v>
      </c>
      <c r="E98" s="4" t="s">
        <v>83</v>
      </c>
      <c r="F98" s="4">
        <v>51.4</v>
      </c>
      <c r="G98" s="7">
        <v>83.6</v>
      </c>
      <c r="H98" s="4">
        <f t="shared" si="2"/>
        <v>67.5</v>
      </c>
      <c r="I98" s="4"/>
    </row>
    <row r="99" spans="1:9" ht="22.5" customHeight="1">
      <c r="A99" s="4">
        <v>97</v>
      </c>
      <c r="B99" s="4" t="s">
        <v>30</v>
      </c>
      <c r="C99" s="4" t="s">
        <v>31</v>
      </c>
      <c r="D99" s="4" t="s">
        <v>17</v>
      </c>
      <c r="E99" s="4" t="s">
        <v>32</v>
      </c>
      <c r="F99" s="4">
        <v>47.2</v>
      </c>
      <c r="G99" s="7">
        <v>87.8</v>
      </c>
      <c r="H99" s="4">
        <f t="shared" si="2"/>
        <v>67.5</v>
      </c>
      <c r="I99" s="4"/>
    </row>
    <row r="100" spans="1:9" ht="22.5" customHeight="1">
      <c r="A100" s="4">
        <v>98</v>
      </c>
      <c r="B100" s="4" t="s">
        <v>33</v>
      </c>
      <c r="C100" s="4" t="s">
        <v>34</v>
      </c>
      <c r="D100" s="4" t="s">
        <v>17</v>
      </c>
      <c r="E100" s="4" t="s">
        <v>32</v>
      </c>
      <c r="F100" s="4">
        <v>35.4</v>
      </c>
      <c r="G100" s="7">
        <v>92.2</v>
      </c>
      <c r="H100" s="4">
        <f t="shared" si="2"/>
        <v>63.8</v>
      </c>
      <c r="I100" s="4"/>
    </row>
    <row r="101" spans="1:9" ht="22.5" customHeight="1">
      <c r="A101" s="4">
        <v>99</v>
      </c>
      <c r="B101" s="4" t="s">
        <v>77</v>
      </c>
      <c r="C101" s="4" t="s">
        <v>78</v>
      </c>
      <c r="D101" s="4" t="s">
        <v>17</v>
      </c>
      <c r="E101" s="4" t="s">
        <v>76</v>
      </c>
      <c r="F101" s="4">
        <v>58.4</v>
      </c>
      <c r="G101" s="7">
        <v>84.89999999999999</v>
      </c>
      <c r="H101" s="4">
        <f t="shared" si="2"/>
        <v>71.64999999999999</v>
      </c>
      <c r="I101" s="4"/>
    </row>
    <row r="102" spans="1:9" ht="22.5" customHeight="1">
      <c r="A102" s="4">
        <v>100</v>
      </c>
      <c r="B102" s="4" t="s">
        <v>79</v>
      </c>
      <c r="C102" s="4" t="s">
        <v>80</v>
      </c>
      <c r="D102" s="4" t="s">
        <v>17</v>
      </c>
      <c r="E102" s="4" t="s">
        <v>76</v>
      </c>
      <c r="F102" s="4">
        <v>51.8</v>
      </c>
      <c r="G102" s="7">
        <v>83.4</v>
      </c>
      <c r="H102" s="4">
        <f t="shared" si="2"/>
        <v>67.6</v>
      </c>
      <c r="I102" s="4"/>
    </row>
    <row r="103" spans="1:9" ht="22.5" customHeight="1">
      <c r="A103" s="4">
        <v>101</v>
      </c>
      <c r="B103" s="4" t="s">
        <v>88</v>
      </c>
      <c r="C103" s="4" t="s">
        <v>89</v>
      </c>
      <c r="D103" s="4" t="s">
        <v>17</v>
      </c>
      <c r="E103" s="4" t="s">
        <v>90</v>
      </c>
      <c r="F103" s="4">
        <v>44.2</v>
      </c>
      <c r="G103" s="7">
        <v>86.19999999999999</v>
      </c>
      <c r="H103" s="4">
        <f t="shared" si="2"/>
        <v>65.19999999999999</v>
      </c>
      <c r="I103" s="4"/>
    </row>
    <row r="104" spans="1:9" ht="22.5" customHeight="1">
      <c r="A104" s="4">
        <v>102</v>
      </c>
      <c r="B104" s="4" t="s">
        <v>91</v>
      </c>
      <c r="C104" s="4" t="s">
        <v>92</v>
      </c>
      <c r="D104" s="4" t="s">
        <v>17</v>
      </c>
      <c r="E104" s="4" t="s">
        <v>90</v>
      </c>
      <c r="F104" s="4">
        <v>38.8</v>
      </c>
      <c r="G104" s="7">
        <v>82.00000000000001</v>
      </c>
      <c r="H104" s="4">
        <f t="shared" si="2"/>
        <v>60.400000000000006</v>
      </c>
      <c r="I104" s="4"/>
    </row>
    <row r="105" spans="1:9" ht="22.5" customHeight="1">
      <c r="A105" s="4">
        <v>103</v>
      </c>
      <c r="B105" s="4" t="s">
        <v>93</v>
      </c>
      <c r="C105" s="4" t="s">
        <v>94</v>
      </c>
      <c r="D105" s="4" t="s">
        <v>17</v>
      </c>
      <c r="E105" s="4" t="s">
        <v>95</v>
      </c>
      <c r="F105" s="4">
        <v>52.6</v>
      </c>
      <c r="G105" s="7">
        <v>81.2</v>
      </c>
      <c r="H105" s="4">
        <f t="shared" si="2"/>
        <v>66.9</v>
      </c>
      <c r="I105" s="4"/>
    </row>
    <row r="106" spans="1:9" ht="22.5" customHeight="1">
      <c r="A106" s="4">
        <v>104</v>
      </c>
      <c r="B106" s="4" t="s">
        <v>96</v>
      </c>
      <c r="C106" s="4" t="s">
        <v>97</v>
      </c>
      <c r="D106" s="4" t="s">
        <v>17</v>
      </c>
      <c r="E106" s="4" t="s">
        <v>95</v>
      </c>
      <c r="F106" s="4">
        <v>51.8</v>
      </c>
      <c r="G106" s="7">
        <v>85.00000000000001</v>
      </c>
      <c r="H106" s="4">
        <f t="shared" si="2"/>
        <v>68.4</v>
      </c>
      <c r="I106" s="4"/>
    </row>
    <row r="107" spans="1:9" ht="22.5" customHeight="1">
      <c r="A107" s="4">
        <v>105</v>
      </c>
      <c r="B107" s="4" t="s">
        <v>98</v>
      </c>
      <c r="C107" s="4" t="s">
        <v>99</v>
      </c>
      <c r="D107" s="4" t="s">
        <v>17</v>
      </c>
      <c r="E107" s="4" t="s">
        <v>95</v>
      </c>
      <c r="F107" s="4">
        <v>48.4</v>
      </c>
      <c r="G107" s="7">
        <v>90.10000000000001</v>
      </c>
      <c r="H107" s="4">
        <f t="shared" si="2"/>
        <v>69.25</v>
      </c>
      <c r="I107" s="4"/>
    </row>
    <row r="108" spans="1:9" ht="22.5" customHeight="1">
      <c r="A108" s="4">
        <v>106</v>
      </c>
      <c r="B108" s="4" t="s">
        <v>120</v>
      </c>
      <c r="C108" s="4" t="s">
        <v>121</v>
      </c>
      <c r="D108" s="4" t="s">
        <v>17</v>
      </c>
      <c r="E108" s="4" t="s">
        <v>122</v>
      </c>
      <c r="F108" s="4">
        <v>65.6</v>
      </c>
      <c r="G108" s="7">
        <v>81.10000000000001</v>
      </c>
      <c r="H108" s="4">
        <f t="shared" si="2"/>
        <v>73.35</v>
      </c>
      <c r="I108" s="4"/>
    </row>
    <row r="109" spans="1:9" ht="22.5" customHeight="1">
      <c r="A109" s="4">
        <v>107</v>
      </c>
      <c r="B109" s="4" t="s">
        <v>123</v>
      </c>
      <c r="C109" s="4" t="s">
        <v>124</v>
      </c>
      <c r="D109" s="4" t="s">
        <v>17</v>
      </c>
      <c r="E109" s="4" t="s">
        <v>122</v>
      </c>
      <c r="F109" s="4">
        <v>59.8</v>
      </c>
      <c r="G109" s="7">
        <v>81.79999999999998</v>
      </c>
      <c r="H109" s="4">
        <f t="shared" si="2"/>
        <v>70.79999999999998</v>
      </c>
      <c r="I109" s="4"/>
    </row>
    <row r="110" spans="1:9" ht="22.5" customHeight="1">
      <c r="A110" s="4">
        <v>108</v>
      </c>
      <c r="B110" s="4" t="s">
        <v>125</v>
      </c>
      <c r="C110" s="4" t="s">
        <v>126</v>
      </c>
      <c r="D110" s="4" t="s">
        <v>17</v>
      </c>
      <c r="E110" s="4" t="s">
        <v>122</v>
      </c>
      <c r="F110" s="4">
        <v>54.8</v>
      </c>
      <c r="G110" s="7">
        <v>82</v>
      </c>
      <c r="H110" s="4">
        <f t="shared" si="2"/>
        <v>68.4</v>
      </c>
      <c r="I110" s="4"/>
    </row>
    <row r="111" spans="1:9" ht="22.5" customHeight="1">
      <c r="A111" s="4">
        <v>109</v>
      </c>
      <c r="B111" s="4" t="s">
        <v>127</v>
      </c>
      <c r="C111" s="4" t="s">
        <v>128</v>
      </c>
      <c r="D111" s="4" t="s">
        <v>17</v>
      </c>
      <c r="E111" s="4" t="s">
        <v>129</v>
      </c>
      <c r="F111" s="4">
        <v>60.4</v>
      </c>
      <c r="G111" s="7">
        <v>75.69999999999999</v>
      </c>
      <c r="H111" s="4">
        <f t="shared" si="2"/>
        <v>68.05</v>
      </c>
      <c r="I111" s="4"/>
    </row>
    <row r="112" spans="1:9" ht="22.5" customHeight="1">
      <c r="A112" s="4">
        <v>110</v>
      </c>
      <c r="B112" s="4" t="s">
        <v>130</v>
      </c>
      <c r="C112" s="4" t="s">
        <v>131</v>
      </c>
      <c r="D112" s="4" t="s">
        <v>17</v>
      </c>
      <c r="E112" s="4" t="s">
        <v>129</v>
      </c>
      <c r="F112" s="4">
        <v>56.2</v>
      </c>
      <c r="G112" s="7">
        <v>81.60000000000001</v>
      </c>
      <c r="H112" s="4">
        <f t="shared" si="2"/>
        <v>68.9</v>
      </c>
      <c r="I112" s="4"/>
    </row>
    <row r="113" spans="1:9" ht="22.5" customHeight="1">
      <c r="A113" s="4">
        <v>111</v>
      </c>
      <c r="B113" s="4" t="s">
        <v>247</v>
      </c>
      <c r="C113" s="4" t="s">
        <v>259</v>
      </c>
      <c r="D113" s="4" t="s">
        <v>17</v>
      </c>
      <c r="E113" s="4" t="s">
        <v>129</v>
      </c>
      <c r="F113" s="4">
        <v>55.4</v>
      </c>
      <c r="G113" s="6" t="s">
        <v>261</v>
      </c>
      <c r="H113" s="4"/>
      <c r="I113" s="4"/>
    </row>
    <row r="114" spans="1:9" ht="22.5" customHeight="1">
      <c r="A114" s="4">
        <v>112</v>
      </c>
      <c r="B114" s="4" t="s">
        <v>19</v>
      </c>
      <c r="C114" s="4" t="s">
        <v>20</v>
      </c>
      <c r="D114" s="4" t="s">
        <v>17</v>
      </c>
      <c r="E114" s="4" t="s">
        <v>10</v>
      </c>
      <c r="F114" s="4">
        <v>76.4</v>
      </c>
      <c r="G114" s="7">
        <v>85.8</v>
      </c>
      <c r="H114" s="4">
        <f t="shared" si="2"/>
        <v>81.1</v>
      </c>
      <c r="I114" s="4"/>
    </row>
    <row r="115" spans="1:9" ht="22.5" customHeight="1">
      <c r="A115" s="4">
        <v>113</v>
      </c>
      <c r="B115" s="4" t="s">
        <v>21</v>
      </c>
      <c r="C115" s="4" t="s">
        <v>22</v>
      </c>
      <c r="D115" s="4" t="s">
        <v>17</v>
      </c>
      <c r="E115" s="4" t="s">
        <v>10</v>
      </c>
      <c r="F115" s="4">
        <v>68.6</v>
      </c>
      <c r="G115" s="7">
        <v>72.3</v>
      </c>
      <c r="H115" s="4">
        <f t="shared" si="2"/>
        <v>70.44999999999999</v>
      </c>
      <c r="I115" s="4"/>
    </row>
    <row r="116" spans="1:9" ht="22.5" customHeight="1">
      <c r="A116" s="4">
        <v>114</v>
      </c>
      <c r="B116" s="4" t="s">
        <v>23</v>
      </c>
      <c r="C116" s="4" t="s">
        <v>24</v>
      </c>
      <c r="D116" s="4" t="s">
        <v>17</v>
      </c>
      <c r="E116" s="4" t="s">
        <v>10</v>
      </c>
      <c r="F116" s="4">
        <v>68.5</v>
      </c>
      <c r="G116" s="7">
        <v>80.8</v>
      </c>
      <c r="H116" s="4">
        <f t="shared" si="2"/>
        <v>74.65</v>
      </c>
      <c r="I116" s="4"/>
    </row>
  </sheetData>
  <sheetProtection/>
  <mergeCells count="1">
    <mergeCell ref="A1:I1"/>
  </mergeCells>
  <printOptions/>
  <pageMargins left="0.35433070866141736" right="0.35433070866141736" top="0.7874015748031497" bottom="0.5905511811023623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G16" sqref="G16"/>
    </sheetView>
  </sheetViews>
  <sheetFormatPr defaultColWidth="9.00390625" defaultRowHeight="14.25"/>
  <sheetData>
    <row r="1" spans="1:8" ht="13.5">
      <c r="A1" s="4">
        <v>1</v>
      </c>
      <c r="B1" s="4" t="s">
        <v>113</v>
      </c>
      <c r="C1" s="4" t="s">
        <v>114</v>
      </c>
      <c r="D1" s="4" t="s">
        <v>17</v>
      </c>
      <c r="E1" s="4" t="s">
        <v>115</v>
      </c>
      <c r="F1" s="4">
        <v>49</v>
      </c>
      <c r="G1" s="4">
        <v>84.39999999999999</v>
      </c>
      <c r="H1" s="4">
        <f>F1*0.5+G1*0.5</f>
        <v>66.69999999999999</v>
      </c>
    </row>
    <row r="2" spans="1:8" ht="13.5">
      <c r="A2" s="4">
        <v>2</v>
      </c>
      <c r="B2" s="4" t="s">
        <v>116</v>
      </c>
      <c r="C2" s="4" t="s">
        <v>117</v>
      </c>
      <c r="D2" s="4" t="s">
        <v>17</v>
      </c>
      <c r="E2" s="4" t="s">
        <v>115</v>
      </c>
      <c r="F2" s="4">
        <v>37.4</v>
      </c>
      <c r="G2" s="4">
        <v>76.49999999999999</v>
      </c>
      <c r="H2" s="4">
        <f>F2*0.5+G2*0.5</f>
        <v>56.94999999999999</v>
      </c>
    </row>
    <row r="3" spans="1:8" ht="13.5">
      <c r="A3" s="4">
        <v>3</v>
      </c>
      <c r="B3" s="4" t="s">
        <v>118</v>
      </c>
      <c r="C3" s="4" t="s">
        <v>119</v>
      </c>
      <c r="D3" s="4" t="s">
        <v>17</v>
      </c>
      <c r="E3" s="4" t="s">
        <v>115</v>
      </c>
      <c r="F3" s="4">
        <v>36.4</v>
      </c>
      <c r="G3" s="4">
        <v>76.19999999999999</v>
      </c>
      <c r="H3" s="4">
        <f>F3*0.5+G3*0.5</f>
        <v>56.3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A1" sqref="A1:H30"/>
    </sheetView>
  </sheetViews>
  <sheetFormatPr defaultColWidth="9.00390625" defaultRowHeight="14.25"/>
  <sheetData>
    <row r="1" spans="1:8" ht="14.25">
      <c r="A1" s="4">
        <v>1</v>
      </c>
      <c r="B1" s="4" t="s">
        <v>171</v>
      </c>
      <c r="C1" s="4" t="s">
        <v>172</v>
      </c>
      <c r="D1" s="4" t="s">
        <v>17</v>
      </c>
      <c r="E1" s="4" t="s">
        <v>173</v>
      </c>
      <c r="F1" s="4">
        <v>62.4</v>
      </c>
      <c r="G1" s="7">
        <v>93.2</v>
      </c>
      <c r="H1" s="4">
        <f aca="true" t="shared" si="0" ref="H1:H29">F1*0.5+G1*0.5</f>
        <v>77.8</v>
      </c>
    </row>
    <row r="2" spans="1:8" ht="14.25">
      <c r="A2" s="4">
        <v>2</v>
      </c>
      <c r="B2" s="4" t="s">
        <v>174</v>
      </c>
      <c r="C2" s="4" t="s">
        <v>175</v>
      </c>
      <c r="D2" s="4" t="s">
        <v>17</v>
      </c>
      <c r="E2" s="4" t="s">
        <v>173</v>
      </c>
      <c r="F2" s="4">
        <v>62.4</v>
      </c>
      <c r="G2" s="7">
        <v>92.44000000000001</v>
      </c>
      <c r="H2" s="4">
        <f t="shared" si="0"/>
        <v>77.42</v>
      </c>
    </row>
    <row r="3" spans="1:8" ht="14.25">
      <c r="A3" s="4">
        <v>3</v>
      </c>
      <c r="B3" s="4" t="s">
        <v>215</v>
      </c>
      <c r="C3" s="4" t="s">
        <v>216</v>
      </c>
      <c r="D3" s="4" t="s">
        <v>17</v>
      </c>
      <c r="E3" s="4" t="s">
        <v>173</v>
      </c>
      <c r="F3" s="4">
        <v>54</v>
      </c>
      <c r="G3" s="7">
        <v>96.4</v>
      </c>
      <c r="H3" s="4">
        <f t="shared" si="0"/>
        <v>75.2</v>
      </c>
    </row>
    <row r="4" spans="1:8" ht="14.25">
      <c r="A4" s="4">
        <v>4</v>
      </c>
      <c r="B4" s="4" t="s">
        <v>184</v>
      </c>
      <c r="C4" s="4" t="s">
        <v>185</v>
      </c>
      <c r="D4" s="4" t="s">
        <v>17</v>
      </c>
      <c r="E4" s="4" t="s">
        <v>173</v>
      </c>
      <c r="F4" s="4">
        <v>58.2</v>
      </c>
      <c r="G4" s="7">
        <v>91.80000000000001</v>
      </c>
      <c r="H4" s="4">
        <f t="shared" si="0"/>
        <v>75</v>
      </c>
    </row>
    <row r="5" spans="1:8" ht="14.25">
      <c r="A5" s="4">
        <v>5</v>
      </c>
      <c r="B5" s="4" t="s">
        <v>182</v>
      </c>
      <c r="C5" s="4" t="s">
        <v>183</v>
      </c>
      <c r="D5" s="4" t="s">
        <v>17</v>
      </c>
      <c r="E5" s="4" t="s">
        <v>173</v>
      </c>
      <c r="F5" s="4">
        <v>58.8</v>
      </c>
      <c r="G5" s="7">
        <v>89.1</v>
      </c>
      <c r="H5" s="4">
        <f t="shared" si="0"/>
        <v>73.94999999999999</v>
      </c>
    </row>
    <row r="6" spans="1:8" ht="14.25">
      <c r="A6" s="4">
        <v>6</v>
      </c>
      <c r="B6" s="4" t="s">
        <v>201</v>
      </c>
      <c r="C6" s="4" t="s">
        <v>202</v>
      </c>
      <c r="D6" s="4" t="s">
        <v>17</v>
      </c>
      <c r="E6" s="4" t="s">
        <v>173</v>
      </c>
      <c r="F6" s="4">
        <v>56</v>
      </c>
      <c r="G6" s="7">
        <v>91.80000000000001</v>
      </c>
      <c r="H6" s="4">
        <f t="shared" si="0"/>
        <v>73.9</v>
      </c>
    </row>
    <row r="7" spans="1:8" ht="14.25">
      <c r="A7" s="4">
        <v>7</v>
      </c>
      <c r="B7" s="4" t="s">
        <v>217</v>
      </c>
      <c r="C7" s="4" t="s">
        <v>218</v>
      </c>
      <c r="D7" s="4" t="s">
        <v>17</v>
      </c>
      <c r="E7" s="4" t="s">
        <v>173</v>
      </c>
      <c r="F7" s="4">
        <v>53.8</v>
      </c>
      <c r="G7" s="7">
        <v>92.3</v>
      </c>
      <c r="H7" s="4">
        <f t="shared" si="0"/>
        <v>73.05</v>
      </c>
    </row>
    <row r="8" spans="1:8" ht="14.25">
      <c r="A8" s="4">
        <v>8</v>
      </c>
      <c r="B8" s="4" t="s">
        <v>213</v>
      </c>
      <c r="C8" s="4" t="s">
        <v>214</v>
      </c>
      <c r="D8" s="4" t="s">
        <v>17</v>
      </c>
      <c r="E8" s="4" t="s">
        <v>173</v>
      </c>
      <c r="F8" s="4">
        <v>54</v>
      </c>
      <c r="G8" s="7">
        <v>90.86</v>
      </c>
      <c r="H8" s="4">
        <f t="shared" si="0"/>
        <v>72.43</v>
      </c>
    </row>
    <row r="9" spans="1:8" ht="14.25">
      <c r="A9" s="4">
        <v>9</v>
      </c>
      <c r="B9" s="4" t="s">
        <v>176</v>
      </c>
      <c r="C9" s="4" t="s">
        <v>177</v>
      </c>
      <c r="D9" s="4" t="s">
        <v>17</v>
      </c>
      <c r="E9" s="4" t="s">
        <v>173</v>
      </c>
      <c r="F9" s="4">
        <v>61.6</v>
      </c>
      <c r="G9" s="7">
        <v>82.2</v>
      </c>
      <c r="H9" s="4">
        <f t="shared" si="0"/>
        <v>71.9</v>
      </c>
    </row>
    <row r="10" spans="1:8" ht="14.25">
      <c r="A10" s="4">
        <v>10</v>
      </c>
      <c r="B10" s="4" t="s">
        <v>178</v>
      </c>
      <c r="C10" s="4" t="s">
        <v>179</v>
      </c>
      <c r="D10" s="4" t="s">
        <v>17</v>
      </c>
      <c r="E10" s="4" t="s">
        <v>173</v>
      </c>
      <c r="F10" s="4">
        <v>60.6</v>
      </c>
      <c r="G10" s="7">
        <v>82.7</v>
      </c>
      <c r="H10" s="4">
        <f t="shared" si="0"/>
        <v>71.65</v>
      </c>
    </row>
    <row r="11" spans="1:8" ht="14.25">
      <c r="A11" s="4">
        <v>11</v>
      </c>
      <c r="B11" s="4" t="s">
        <v>250</v>
      </c>
      <c r="C11" s="4" t="s">
        <v>251</v>
      </c>
      <c r="D11" s="4" t="s">
        <v>17</v>
      </c>
      <c r="E11" s="4" t="s">
        <v>173</v>
      </c>
      <c r="F11" s="4">
        <v>53.2</v>
      </c>
      <c r="G11" s="7">
        <v>89.53999999999999</v>
      </c>
      <c r="H11" s="4">
        <f t="shared" si="0"/>
        <v>71.37</v>
      </c>
    </row>
    <row r="12" spans="1:8" ht="14.25">
      <c r="A12" s="4">
        <v>12</v>
      </c>
      <c r="B12" s="4" t="s">
        <v>194</v>
      </c>
      <c r="C12" s="4" t="s">
        <v>195</v>
      </c>
      <c r="D12" s="4" t="s">
        <v>17</v>
      </c>
      <c r="E12" s="4" t="s">
        <v>173</v>
      </c>
      <c r="F12" s="4">
        <v>56.8</v>
      </c>
      <c r="G12" s="7">
        <v>84.3</v>
      </c>
      <c r="H12" s="4">
        <f t="shared" si="0"/>
        <v>70.55</v>
      </c>
    </row>
    <row r="13" spans="1:8" ht="14.25">
      <c r="A13" s="4">
        <v>13</v>
      </c>
      <c r="B13" s="4" t="s">
        <v>180</v>
      </c>
      <c r="C13" s="4" t="s">
        <v>181</v>
      </c>
      <c r="D13" s="4" t="s">
        <v>17</v>
      </c>
      <c r="E13" s="4" t="s">
        <v>173</v>
      </c>
      <c r="F13" s="4">
        <v>60.4</v>
      </c>
      <c r="G13" s="7">
        <v>80.5</v>
      </c>
      <c r="H13" s="4">
        <f t="shared" si="0"/>
        <v>70.45</v>
      </c>
    </row>
    <row r="14" spans="1:8" ht="14.25">
      <c r="A14" s="4">
        <v>14</v>
      </c>
      <c r="B14" s="4" t="s">
        <v>207</v>
      </c>
      <c r="C14" s="4" t="s">
        <v>208</v>
      </c>
      <c r="D14" s="4" t="s">
        <v>17</v>
      </c>
      <c r="E14" s="4" t="s">
        <v>173</v>
      </c>
      <c r="F14" s="4">
        <v>54.4</v>
      </c>
      <c r="G14" s="7">
        <v>86.2</v>
      </c>
      <c r="H14" s="4">
        <f t="shared" si="0"/>
        <v>70.3</v>
      </c>
    </row>
    <row r="15" spans="1:8" ht="14.25">
      <c r="A15" s="4">
        <v>15</v>
      </c>
      <c r="B15" s="4" t="s">
        <v>188</v>
      </c>
      <c r="C15" s="4" t="s">
        <v>189</v>
      </c>
      <c r="D15" s="4" t="s">
        <v>17</v>
      </c>
      <c r="E15" s="4" t="s">
        <v>173</v>
      </c>
      <c r="F15" s="4">
        <v>57.8</v>
      </c>
      <c r="G15" s="7">
        <v>82.54</v>
      </c>
      <c r="H15" s="4">
        <f t="shared" si="0"/>
        <v>70.17</v>
      </c>
    </row>
    <row r="16" spans="1:8" ht="14.25">
      <c r="A16" s="4">
        <v>16</v>
      </c>
      <c r="B16" s="4" t="s">
        <v>223</v>
      </c>
      <c r="C16" s="4" t="s">
        <v>224</v>
      </c>
      <c r="D16" s="4" t="s">
        <v>17</v>
      </c>
      <c r="E16" s="4" t="s">
        <v>173</v>
      </c>
      <c r="F16" s="4">
        <v>53.4</v>
      </c>
      <c r="G16" s="7">
        <v>86.8</v>
      </c>
      <c r="H16" s="4">
        <f t="shared" si="0"/>
        <v>70.1</v>
      </c>
    </row>
    <row r="17" spans="1:8" ht="14.25">
      <c r="A17" s="4">
        <v>17</v>
      </c>
      <c r="B17" s="4" t="s">
        <v>199</v>
      </c>
      <c r="C17" s="4" t="s">
        <v>200</v>
      </c>
      <c r="D17" s="4" t="s">
        <v>17</v>
      </c>
      <c r="E17" s="4" t="s">
        <v>173</v>
      </c>
      <c r="F17" s="4">
        <v>56</v>
      </c>
      <c r="G17" s="7">
        <v>83.3</v>
      </c>
      <c r="H17" s="4">
        <f t="shared" si="0"/>
        <v>69.65</v>
      </c>
    </row>
    <row r="18" spans="1:8" ht="14.25">
      <c r="A18" s="4">
        <v>18</v>
      </c>
      <c r="B18" s="4" t="s">
        <v>186</v>
      </c>
      <c r="C18" s="4" t="s">
        <v>187</v>
      </c>
      <c r="D18" s="4" t="s">
        <v>17</v>
      </c>
      <c r="E18" s="4" t="s">
        <v>173</v>
      </c>
      <c r="F18" s="4">
        <v>58</v>
      </c>
      <c r="G18" s="7">
        <v>80.34</v>
      </c>
      <c r="H18" s="4">
        <f t="shared" si="0"/>
        <v>69.17</v>
      </c>
    </row>
    <row r="19" spans="1:8" ht="14.25">
      <c r="A19" s="4">
        <v>19</v>
      </c>
      <c r="B19" s="4" t="s">
        <v>190</v>
      </c>
      <c r="C19" s="4" t="s">
        <v>191</v>
      </c>
      <c r="D19" s="4" t="s">
        <v>17</v>
      </c>
      <c r="E19" s="4" t="s">
        <v>173</v>
      </c>
      <c r="F19" s="4">
        <v>57.2</v>
      </c>
      <c r="G19" s="7">
        <v>80.84</v>
      </c>
      <c r="H19" s="4">
        <f t="shared" si="0"/>
        <v>69.02000000000001</v>
      </c>
    </row>
    <row r="20" spans="1:8" ht="14.25">
      <c r="A20" s="4">
        <v>20</v>
      </c>
      <c r="B20" s="4" t="s">
        <v>205</v>
      </c>
      <c r="C20" s="4" t="s">
        <v>206</v>
      </c>
      <c r="D20" s="4" t="s">
        <v>17</v>
      </c>
      <c r="E20" s="4" t="s">
        <v>173</v>
      </c>
      <c r="F20" s="4">
        <v>55.2</v>
      </c>
      <c r="G20" s="7">
        <v>81.80000000000001</v>
      </c>
      <c r="H20" s="4">
        <f t="shared" si="0"/>
        <v>68.5</v>
      </c>
    </row>
    <row r="21" spans="1:8" ht="14.25">
      <c r="A21" s="4">
        <v>21</v>
      </c>
      <c r="B21" s="4" t="s">
        <v>203</v>
      </c>
      <c r="C21" s="4" t="s">
        <v>204</v>
      </c>
      <c r="D21" s="4" t="s">
        <v>17</v>
      </c>
      <c r="E21" s="4" t="s">
        <v>173</v>
      </c>
      <c r="F21" s="4">
        <v>55.4</v>
      </c>
      <c r="G21" s="7">
        <v>81.3</v>
      </c>
      <c r="H21" s="4">
        <f t="shared" si="0"/>
        <v>68.35</v>
      </c>
    </row>
    <row r="22" spans="1:8" ht="14.25">
      <c r="A22" s="4">
        <v>22</v>
      </c>
      <c r="B22" s="4" t="s">
        <v>192</v>
      </c>
      <c r="C22" s="4" t="s">
        <v>193</v>
      </c>
      <c r="D22" s="4" t="s">
        <v>17</v>
      </c>
      <c r="E22" s="4" t="s">
        <v>173</v>
      </c>
      <c r="F22" s="4">
        <v>57.2</v>
      </c>
      <c r="G22" s="7">
        <v>78.66</v>
      </c>
      <c r="H22" s="4">
        <f t="shared" si="0"/>
        <v>67.93</v>
      </c>
    </row>
    <row r="23" spans="1:8" ht="14.25">
      <c r="A23" s="4">
        <v>23</v>
      </c>
      <c r="B23" s="4" t="s">
        <v>209</v>
      </c>
      <c r="C23" s="4" t="s">
        <v>210</v>
      </c>
      <c r="D23" s="4" t="s">
        <v>17</v>
      </c>
      <c r="E23" s="4" t="s">
        <v>173</v>
      </c>
      <c r="F23" s="4">
        <v>54.4</v>
      </c>
      <c r="G23" s="7">
        <v>81.3</v>
      </c>
      <c r="H23" s="4">
        <f t="shared" si="0"/>
        <v>67.85</v>
      </c>
    </row>
    <row r="24" spans="1:8" ht="14.25">
      <c r="A24" s="4">
        <v>24</v>
      </c>
      <c r="B24" s="4" t="s">
        <v>197</v>
      </c>
      <c r="C24" s="4" t="s">
        <v>198</v>
      </c>
      <c r="D24" s="4" t="s">
        <v>17</v>
      </c>
      <c r="E24" s="4" t="s">
        <v>173</v>
      </c>
      <c r="F24" s="4">
        <v>56</v>
      </c>
      <c r="G24" s="7">
        <v>78.6</v>
      </c>
      <c r="H24" s="4">
        <f t="shared" si="0"/>
        <v>67.3</v>
      </c>
    </row>
    <row r="25" spans="1:8" ht="14.25">
      <c r="A25" s="4">
        <v>25</v>
      </c>
      <c r="B25" s="4" t="s">
        <v>254</v>
      </c>
      <c r="C25" s="4" t="s">
        <v>255</v>
      </c>
      <c r="D25" s="4" t="s">
        <v>17</v>
      </c>
      <c r="E25" s="4" t="s">
        <v>173</v>
      </c>
      <c r="F25" s="4">
        <v>52.2</v>
      </c>
      <c r="G25" s="7">
        <v>81.6</v>
      </c>
      <c r="H25" s="4">
        <f t="shared" si="0"/>
        <v>66.9</v>
      </c>
    </row>
    <row r="26" spans="1:8" ht="14.25">
      <c r="A26" s="4">
        <v>26</v>
      </c>
      <c r="B26" s="4" t="s">
        <v>219</v>
      </c>
      <c r="C26" s="4" t="s">
        <v>220</v>
      </c>
      <c r="D26" s="4" t="s">
        <v>17</v>
      </c>
      <c r="E26" s="4" t="s">
        <v>173</v>
      </c>
      <c r="F26" s="4">
        <v>53.6</v>
      </c>
      <c r="G26" s="7">
        <v>78.20000000000002</v>
      </c>
      <c r="H26" s="4">
        <f t="shared" si="0"/>
        <v>65.9</v>
      </c>
    </row>
    <row r="27" spans="1:8" ht="14.25">
      <c r="A27" s="4">
        <v>27</v>
      </c>
      <c r="B27" s="4" t="s">
        <v>211</v>
      </c>
      <c r="C27" s="4" t="s">
        <v>212</v>
      </c>
      <c r="D27" s="4" t="s">
        <v>17</v>
      </c>
      <c r="E27" s="4" t="s">
        <v>173</v>
      </c>
      <c r="F27" s="4">
        <v>54.4</v>
      </c>
      <c r="G27" s="7">
        <v>77.02</v>
      </c>
      <c r="H27" s="4">
        <f t="shared" si="0"/>
        <v>65.71</v>
      </c>
    </row>
    <row r="28" spans="1:8" ht="14.25">
      <c r="A28" s="4">
        <v>28</v>
      </c>
      <c r="B28" s="4" t="s">
        <v>252</v>
      </c>
      <c r="C28" s="4" t="s">
        <v>253</v>
      </c>
      <c r="D28" s="4" t="s">
        <v>17</v>
      </c>
      <c r="E28" s="4" t="s">
        <v>173</v>
      </c>
      <c r="F28" s="4">
        <v>52.8</v>
      </c>
      <c r="G28" s="7">
        <v>77</v>
      </c>
      <c r="H28" s="4">
        <f t="shared" si="0"/>
        <v>64.9</v>
      </c>
    </row>
    <row r="29" spans="1:8" ht="14.25">
      <c r="A29" s="4">
        <v>29</v>
      </c>
      <c r="B29" s="4" t="s">
        <v>221</v>
      </c>
      <c r="C29" s="4" t="s">
        <v>222</v>
      </c>
      <c r="D29" s="4" t="s">
        <v>17</v>
      </c>
      <c r="E29" s="4" t="s">
        <v>173</v>
      </c>
      <c r="F29" s="4">
        <v>53.4</v>
      </c>
      <c r="G29" s="7">
        <v>75.89999999999999</v>
      </c>
      <c r="H29" s="4">
        <f t="shared" si="0"/>
        <v>64.64999999999999</v>
      </c>
    </row>
    <row r="30" spans="1:8" ht="13.5">
      <c r="A30" s="4">
        <v>30</v>
      </c>
      <c r="B30" s="4" t="s">
        <v>9</v>
      </c>
      <c r="C30" s="4" t="s">
        <v>196</v>
      </c>
      <c r="D30" s="4" t="s">
        <v>17</v>
      </c>
      <c r="E30" s="4" t="s">
        <v>173</v>
      </c>
      <c r="F30" s="4">
        <v>56.6</v>
      </c>
      <c r="G30" s="6" t="s">
        <v>261</v>
      </c>
      <c r="H30" s="4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1" sqref="A1:H6"/>
    </sheetView>
  </sheetViews>
  <sheetFormatPr defaultColWidth="9.00390625" defaultRowHeight="14.25"/>
  <sheetData>
    <row r="1" spans="1:8" ht="14.25">
      <c r="A1" s="4">
        <v>1</v>
      </c>
      <c r="B1" s="4" t="s">
        <v>100</v>
      </c>
      <c r="C1" s="4" t="s">
        <v>101</v>
      </c>
      <c r="D1" s="4" t="s">
        <v>17</v>
      </c>
      <c r="E1" s="4" t="s">
        <v>102</v>
      </c>
      <c r="F1" s="4">
        <v>66.9</v>
      </c>
      <c r="G1" s="7">
        <v>85.74000000000001</v>
      </c>
      <c r="H1" s="4">
        <f aca="true" t="shared" si="0" ref="H1:H6">F1*0.5+G1*0.5</f>
        <v>76.32000000000001</v>
      </c>
    </row>
    <row r="2" spans="1:8" ht="14.25">
      <c r="A2" s="4">
        <v>2</v>
      </c>
      <c r="B2" s="4" t="s">
        <v>105</v>
      </c>
      <c r="C2" s="4" t="s">
        <v>106</v>
      </c>
      <c r="D2" s="4" t="s">
        <v>17</v>
      </c>
      <c r="E2" s="4" t="s">
        <v>102</v>
      </c>
      <c r="F2" s="4">
        <v>61.6</v>
      </c>
      <c r="G2" s="7">
        <v>90.99999999999999</v>
      </c>
      <c r="H2" s="4">
        <f t="shared" si="0"/>
        <v>76.3</v>
      </c>
    </row>
    <row r="3" spans="1:8" ht="14.25">
      <c r="A3" s="4">
        <v>3</v>
      </c>
      <c r="B3" s="4" t="s">
        <v>107</v>
      </c>
      <c r="C3" s="4" t="s">
        <v>108</v>
      </c>
      <c r="D3" s="4" t="s">
        <v>17</v>
      </c>
      <c r="E3" s="4" t="s">
        <v>102</v>
      </c>
      <c r="F3" s="4">
        <v>59.7</v>
      </c>
      <c r="G3" s="7">
        <v>90.5</v>
      </c>
      <c r="H3" s="4">
        <f t="shared" si="0"/>
        <v>75.1</v>
      </c>
    </row>
    <row r="4" spans="1:8" ht="14.25">
      <c r="A4" s="4">
        <v>4</v>
      </c>
      <c r="B4" s="4" t="s">
        <v>103</v>
      </c>
      <c r="C4" s="4" t="s">
        <v>104</v>
      </c>
      <c r="D4" s="4" t="s">
        <v>17</v>
      </c>
      <c r="E4" s="4" t="s">
        <v>102</v>
      </c>
      <c r="F4" s="4">
        <v>65</v>
      </c>
      <c r="G4" s="7">
        <v>83.6</v>
      </c>
      <c r="H4" s="4">
        <f t="shared" si="0"/>
        <v>74.3</v>
      </c>
    </row>
    <row r="5" spans="1:8" ht="14.25">
      <c r="A5" s="4">
        <v>5</v>
      </c>
      <c r="B5" s="4" t="s">
        <v>109</v>
      </c>
      <c r="C5" s="4" t="s">
        <v>110</v>
      </c>
      <c r="D5" s="4" t="s">
        <v>17</v>
      </c>
      <c r="E5" s="4" t="s">
        <v>102</v>
      </c>
      <c r="F5" s="4">
        <v>56.4</v>
      </c>
      <c r="G5" s="7">
        <v>89.16000000000001</v>
      </c>
      <c r="H5" s="4">
        <f t="shared" si="0"/>
        <v>72.78</v>
      </c>
    </row>
    <row r="6" spans="1:8" ht="14.25">
      <c r="A6" s="4">
        <v>6</v>
      </c>
      <c r="B6" s="4" t="s">
        <v>111</v>
      </c>
      <c r="C6" s="4" t="s">
        <v>112</v>
      </c>
      <c r="D6" s="4" t="s">
        <v>17</v>
      </c>
      <c r="E6" s="4" t="s">
        <v>102</v>
      </c>
      <c r="F6" s="4">
        <v>55.6</v>
      </c>
      <c r="G6" s="7">
        <v>87.3</v>
      </c>
      <c r="H6" s="4">
        <f t="shared" si="0"/>
        <v>71.45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23" sqref="F23"/>
    </sheetView>
  </sheetViews>
  <sheetFormatPr defaultColWidth="9.00390625" defaultRowHeight="14.25"/>
  <sheetData>
    <row r="1" spans="1:8" ht="14.25">
      <c r="A1" s="4">
        <v>1</v>
      </c>
      <c r="B1" s="4" t="s">
        <v>133</v>
      </c>
      <c r="C1" s="4" t="s">
        <v>134</v>
      </c>
      <c r="D1" s="4" t="s">
        <v>17</v>
      </c>
      <c r="E1" s="4" t="s">
        <v>132</v>
      </c>
      <c r="F1" s="4">
        <v>59.8</v>
      </c>
      <c r="G1" s="7">
        <v>80.24</v>
      </c>
      <c r="H1" s="4">
        <f aca="true" t="shared" si="0" ref="H1:H13">F1*0.5+G1*0.5</f>
        <v>70.02</v>
      </c>
    </row>
    <row r="2" spans="1:8" ht="14.25">
      <c r="A2" s="4">
        <v>2</v>
      </c>
      <c r="B2" s="4" t="s">
        <v>143</v>
      </c>
      <c r="C2" s="4" t="s">
        <v>144</v>
      </c>
      <c r="D2" s="4" t="s">
        <v>17</v>
      </c>
      <c r="E2" s="4" t="s">
        <v>132</v>
      </c>
      <c r="F2" s="4">
        <v>57.4</v>
      </c>
      <c r="G2" s="7">
        <v>87</v>
      </c>
      <c r="H2" s="4">
        <f t="shared" si="0"/>
        <v>72.2</v>
      </c>
    </row>
    <row r="3" spans="1:8" ht="14.25">
      <c r="A3" s="4">
        <v>3</v>
      </c>
      <c r="B3" s="4" t="s">
        <v>141</v>
      </c>
      <c r="C3" s="4" t="s">
        <v>142</v>
      </c>
      <c r="D3" s="4" t="s">
        <v>17</v>
      </c>
      <c r="E3" s="4" t="s">
        <v>132</v>
      </c>
      <c r="F3" s="4">
        <v>58.2</v>
      </c>
      <c r="G3" s="7">
        <v>84.21999999999998</v>
      </c>
      <c r="H3" s="4">
        <f t="shared" si="0"/>
        <v>71.21</v>
      </c>
    </row>
    <row r="4" spans="1:8" ht="14.25">
      <c r="A4" s="4">
        <v>4</v>
      </c>
      <c r="B4" s="4" t="s">
        <v>139</v>
      </c>
      <c r="C4" s="4" t="s">
        <v>140</v>
      </c>
      <c r="D4" s="4" t="s">
        <v>17</v>
      </c>
      <c r="E4" s="4" t="s">
        <v>132</v>
      </c>
      <c r="F4" s="4">
        <v>58.6</v>
      </c>
      <c r="G4" s="7">
        <v>83.53999999999999</v>
      </c>
      <c r="H4" s="4">
        <f t="shared" si="0"/>
        <v>71.07</v>
      </c>
    </row>
    <row r="5" spans="1:8" ht="14.25">
      <c r="A5" s="4">
        <v>5</v>
      </c>
      <c r="B5" s="4" t="s">
        <v>137</v>
      </c>
      <c r="C5" s="4" t="s">
        <v>138</v>
      </c>
      <c r="D5" s="4" t="s">
        <v>17</v>
      </c>
      <c r="E5" s="4" t="s">
        <v>132</v>
      </c>
      <c r="F5" s="4">
        <v>59</v>
      </c>
      <c r="G5" s="7">
        <v>81.55999999999999</v>
      </c>
      <c r="H5" s="4">
        <f t="shared" si="0"/>
        <v>70.28</v>
      </c>
    </row>
    <row r="6" spans="1:8" ht="14.25">
      <c r="A6" s="4">
        <v>6</v>
      </c>
      <c r="B6" s="4" t="s">
        <v>147</v>
      </c>
      <c r="C6" s="4" t="s">
        <v>148</v>
      </c>
      <c r="D6" s="4" t="s">
        <v>17</v>
      </c>
      <c r="E6" s="4" t="s">
        <v>132</v>
      </c>
      <c r="F6" s="4">
        <v>55.6</v>
      </c>
      <c r="G6" s="7">
        <v>84.24</v>
      </c>
      <c r="H6" s="4">
        <f t="shared" si="0"/>
        <v>69.92</v>
      </c>
    </row>
    <row r="7" spans="1:8" ht="14.25">
      <c r="A7" s="4">
        <v>7</v>
      </c>
      <c r="B7" s="4" t="s">
        <v>157</v>
      </c>
      <c r="C7" s="4" t="s">
        <v>158</v>
      </c>
      <c r="D7" s="4" t="s">
        <v>17</v>
      </c>
      <c r="E7" s="4" t="s">
        <v>132</v>
      </c>
      <c r="F7" s="4">
        <v>52.2</v>
      </c>
      <c r="G7" s="7">
        <v>86.64</v>
      </c>
      <c r="H7" s="4">
        <f t="shared" si="0"/>
        <v>69.42</v>
      </c>
    </row>
    <row r="8" spans="1:8" ht="14.25">
      <c r="A8" s="4">
        <v>8</v>
      </c>
      <c r="B8" s="4" t="s">
        <v>153</v>
      </c>
      <c r="C8" s="4" t="s">
        <v>154</v>
      </c>
      <c r="D8" s="4" t="s">
        <v>17</v>
      </c>
      <c r="E8" s="4" t="s">
        <v>132</v>
      </c>
      <c r="F8" s="4">
        <v>53.6</v>
      </c>
      <c r="G8" s="7">
        <v>79.96</v>
      </c>
      <c r="H8" s="4">
        <f t="shared" si="0"/>
        <v>66.78</v>
      </c>
    </row>
    <row r="9" spans="1:8" ht="14.25">
      <c r="A9" s="4">
        <v>9</v>
      </c>
      <c r="B9" s="4" t="s">
        <v>165</v>
      </c>
      <c r="C9" s="4" t="s">
        <v>166</v>
      </c>
      <c r="D9" s="4" t="s">
        <v>17</v>
      </c>
      <c r="E9" s="4" t="s">
        <v>132</v>
      </c>
      <c r="F9" s="4">
        <v>48.4</v>
      </c>
      <c r="G9" s="7">
        <v>83.96</v>
      </c>
      <c r="H9" s="4">
        <f t="shared" si="0"/>
        <v>66.17999999999999</v>
      </c>
    </row>
    <row r="10" spans="1:8" ht="14.25">
      <c r="A10" s="4">
        <v>10</v>
      </c>
      <c r="B10" s="4" t="s">
        <v>163</v>
      </c>
      <c r="C10" s="4" t="s">
        <v>164</v>
      </c>
      <c r="D10" s="4" t="s">
        <v>17</v>
      </c>
      <c r="E10" s="4" t="s">
        <v>132</v>
      </c>
      <c r="F10" s="4">
        <v>49.2</v>
      </c>
      <c r="G10" s="7">
        <v>82</v>
      </c>
      <c r="H10" s="4">
        <f t="shared" si="0"/>
        <v>65.6</v>
      </c>
    </row>
    <row r="11" spans="1:8" ht="14.25">
      <c r="A11" s="4">
        <v>11</v>
      </c>
      <c r="B11" s="4" t="s">
        <v>155</v>
      </c>
      <c r="C11" s="4" t="s">
        <v>156</v>
      </c>
      <c r="D11" s="4" t="s">
        <v>17</v>
      </c>
      <c r="E11" s="4" t="s">
        <v>132</v>
      </c>
      <c r="F11" s="4">
        <v>53.4</v>
      </c>
      <c r="G11" s="7">
        <v>73.00000000000001</v>
      </c>
      <c r="H11" s="4">
        <f t="shared" si="0"/>
        <v>63.2</v>
      </c>
    </row>
    <row r="12" spans="1:8" ht="14.25">
      <c r="A12" s="4">
        <v>12</v>
      </c>
      <c r="B12" s="4" t="s">
        <v>161</v>
      </c>
      <c r="C12" s="4" t="s">
        <v>162</v>
      </c>
      <c r="D12" s="4" t="s">
        <v>17</v>
      </c>
      <c r="E12" s="4" t="s">
        <v>132</v>
      </c>
      <c r="F12" s="4">
        <v>50.4</v>
      </c>
      <c r="G12" s="7">
        <v>72.9</v>
      </c>
      <c r="H12" s="4">
        <f t="shared" si="0"/>
        <v>61.650000000000006</v>
      </c>
    </row>
    <row r="13" spans="1:8" ht="14.25">
      <c r="A13" s="4">
        <v>13</v>
      </c>
      <c r="B13" s="4" t="s">
        <v>167</v>
      </c>
      <c r="C13" s="4" t="s">
        <v>168</v>
      </c>
      <c r="D13" s="4" t="s">
        <v>17</v>
      </c>
      <c r="E13" s="4" t="s">
        <v>132</v>
      </c>
      <c r="F13" s="4">
        <v>48</v>
      </c>
      <c r="G13" s="7">
        <v>73.46</v>
      </c>
      <c r="H13" s="4">
        <f t="shared" si="0"/>
        <v>60.73</v>
      </c>
    </row>
    <row r="14" spans="1:8" ht="14.25">
      <c r="A14" s="4">
        <v>14</v>
      </c>
      <c r="B14" s="4" t="s">
        <v>135</v>
      </c>
      <c r="C14" s="4" t="s">
        <v>136</v>
      </c>
      <c r="D14" s="4" t="s">
        <v>17</v>
      </c>
      <c r="E14" s="4" t="s">
        <v>132</v>
      </c>
      <c r="F14" s="4">
        <v>59.4</v>
      </c>
      <c r="G14" s="8" t="s">
        <v>13</v>
      </c>
      <c r="H14" s="4"/>
    </row>
    <row r="15" spans="1:8" ht="14.25">
      <c r="A15" s="4">
        <v>15</v>
      </c>
      <c r="B15" s="4" t="s">
        <v>145</v>
      </c>
      <c r="C15" s="4" t="s">
        <v>146</v>
      </c>
      <c r="D15" s="4" t="s">
        <v>17</v>
      </c>
      <c r="E15" s="4" t="s">
        <v>132</v>
      </c>
      <c r="F15" s="4">
        <v>56.4</v>
      </c>
      <c r="G15" s="8" t="s">
        <v>13</v>
      </c>
      <c r="H15" s="4"/>
    </row>
    <row r="16" spans="1:8" ht="14.25">
      <c r="A16" s="4">
        <v>16</v>
      </c>
      <c r="B16" s="4" t="s">
        <v>149</v>
      </c>
      <c r="C16" s="4" t="s">
        <v>150</v>
      </c>
      <c r="D16" s="4" t="s">
        <v>17</v>
      </c>
      <c r="E16" s="4" t="s">
        <v>132</v>
      </c>
      <c r="F16" s="4">
        <v>55.2</v>
      </c>
      <c r="G16" s="8" t="s">
        <v>13</v>
      </c>
      <c r="H16" s="4"/>
    </row>
    <row r="17" spans="1:8" ht="13.5">
      <c r="A17" s="4">
        <v>17</v>
      </c>
      <c r="B17" s="4" t="s">
        <v>151</v>
      </c>
      <c r="C17" s="4" t="s">
        <v>152</v>
      </c>
      <c r="D17" s="4" t="s">
        <v>17</v>
      </c>
      <c r="E17" s="4" t="s">
        <v>132</v>
      </c>
      <c r="F17" s="4">
        <v>54.8</v>
      </c>
      <c r="G17" s="6" t="s">
        <v>260</v>
      </c>
      <c r="H17" s="4"/>
    </row>
    <row r="18" spans="1:8" ht="14.25">
      <c r="A18" s="4">
        <v>18</v>
      </c>
      <c r="B18" s="4" t="s">
        <v>159</v>
      </c>
      <c r="C18" s="4" t="s">
        <v>160</v>
      </c>
      <c r="D18" s="4" t="s">
        <v>17</v>
      </c>
      <c r="E18" s="4" t="s">
        <v>132</v>
      </c>
      <c r="F18" s="4">
        <v>51.8</v>
      </c>
      <c r="G18" s="8" t="s">
        <v>13</v>
      </c>
      <c r="H18" s="4"/>
    </row>
    <row r="19" spans="1:8" ht="14.25">
      <c r="A19" s="4">
        <v>19</v>
      </c>
      <c r="B19" s="4" t="s">
        <v>169</v>
      </c>
      <c r="C19" s="4" t="s">
        <v>170</v>
      </c>
      <c r="D19" s="4" t="s">
        <v>17</v>
      </c>
      <c r="E19" s="4" t="s">
        <v>132</v>
      </c>
      <c r="F19" s="4">
        <v>46</v>
      </c>
      <c r="G19" s="8" t="s">
        <v>13</v>
      </c>
      <c r="H19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A1" sqref="A1:H12"/>
    </sheetView>
  </sheetViews>
  <sheetFormatPr defaultColWidth="9.00390625" defaultRowHeight="14.25"/>
  <sheetData>
    <row r="1" spans="1:8" ht="14.25">
      <c r="A1" s="4">
        <v>1</v>
      </c>
      <c r="B1" s="4" t="s">
        <v>228</v>
      </c>
      <c r="C1" s="4" t="s">
        <v>229</v>
      </c>
      <c r="D1" s="4" t="s">
        <v>17</v>
      </c>
      <c r="E1" s="4" t="s">
        <v>227</v>
      </c>
      <c r="F1" s="4">
        <v>61</v>
      </c>
      <c r="G1" s="7">
        <v>89.58</v>
      </c>
      <c r="H1" s="4">
        <f aca="true" t="shared" si="0" ref="H1:H11">F1*0.5+G1*0.5</f>
        <v>75.28999999999999</v>
      </c>
    </row>
    <row r="2" spans="1:8" ht="14.25">
      <c r="A2" s="4">
        <v>2</v>
      </c>
      <c r="B2" s="4" t="s">
        <v>234</v>
      </c>
      <c r="C2" s="4" t="s">
        <v>235</v>
      </c>
      <c r="D2" s="4" t="s">
        <v>17</v>
      </c>
      <c r="E2" s="4" t="s">
        <v>227</v>
      </c>
      <c r="F2" s="4">
        <v>57.6</v>
      </c>
      <c r="G2" s="7">
        <v>89.28</v>
      </c>
      <c r="H2" s="4">
        <f t="shared" si="0"/>
        <v>73.44</v>
      </c>
    </row>
    <row r="3" spans="1:8" ht="14.25">
      <c r="A3" s="4">
        <v>3</v>
      </c>
      <c r="B3" s="4" t="s">
        <v>238</v>
      </c>
      <c r="C3" s="4" t="s">
        <v>239</v>
      </c>
      <c r="D3" s="4" t="s">
        <v>17</v>
      </c>
      <c r="E3" s="4" t="s">
        <v>227</v>
      </c>
      <c r="F3" s="4">
        <v>55</v>
      </c>
      <c r="G3" s="7">
        <v>91.5</v>
      </c>
      <c r="H3" s="4">
        <f t="shared" si="0"/>
        <v>73.25</v>
      </c>
    </row>
    <row r="4" spans="1:8" ht="14.25">
      <c r="A4" s="4">
        <v>4</v>
      </c>
      <c r="B4" s="4" t="s">
        <v>242</v>
      </c>
      <c r="C4" s="4" t="s">
        <v>243</v>
      </c>
      <c r="D4" s="4" t="s">
        <v>17</v>
      </c>
      <c r="E4" s="4" t="s">
        <v>227</v>
      </c>
      <c r="F4" s="4">
        <v>54.4</v>
      </c>
      <c r="G4" s="7">
        <v>89.80000000000001</v>
      </c>
      <c r="H4" s="4">
        <f t="shared" si="0"/>
        <v>72.10000000000001</v>
      </c>
    </row>
    <row r="5" spans="1:8" ht="14.25">
      <c r="A5" s="4">
        <v>5</v>
      </c>
      <c r="B5" s="4" t="s">
        <v>232</v>
      </c>
      <c r="C5" s="4" t="s">
        <v>233</v>
      </c>
      <c r="D5" s="4" t="s">
        <v>17</v>
      </c>
      <c r="E5" s="4" t="s">
        <v>227</v>
      </c>
      <c r="F5" s="4">
        <v>57.8</v>
      </c>
      <c r="G5" s="7">
        <v>73.6</v>
      </c>
      <c r="H5" s="4">
        <f t="shared" si="0"/>
        <v>65.69999999999999</v>
      </c>
    </row>
    <row r="6" spans="1:8" ht="14.25">
      <c r="A6" s="4">
        <v>6</v>
      </c>
      <c r="B6" s="4" t="s">
        <v>248</v>
      </c>
      <c r="C6" s="4" t="s">
        <v>256</v>
      </c>
      <c r="D6" s="4" t="s">
        <v>17</v>
      </c>
      <c r="E6" s="4" t="s">
        <v>227</v>
      </c>
      <c r="F6" s="4">
        <v>53.2</v>
      </c>
      <c r="G6" s="7">
        <v>74.8</v>
      </c>
      <c r="H6" s="4">
        <f t="shared" si="0"/>
        <v>64</v>
      </c>
    </row>
    <row r="7" spans="1:8" ht="14.25">
      <c r="A7" s="4">
        <v>7</v>
      </c>
      <c r="B7" s="4" t="s">
        <v>249</v>
      </c>
      <c r="C7" s="4" t="s">
        <v>257</v>
      </c>
      <c r="D7" s="4" t="s">
        <v>17</v>
      </c>
      <c r="E7" s="4" t="s">
        <v>227</v>
      </c>
      <c r="F7" s="4">
        <v>52.8</v>
      </c>
      <c r="G7" s="7">
        <v>74.8</v>
      </c>
      <c r="H7" s="4">
        <f t="shared" si="0"/>
        <v>63.8</v>
      </c>
    </row>
    <row r="8" spans="1:8" ht="14.25">
      <c r="A8" s="4">
        <v>8</v>
      </c>
      <c r="B8" s="4" t="s">
        <v>236</v>
      </c>
      <c r="C8" s="4" t="s">
        <v>237</v>
      </c>
      <c r="D8" s="4" t="s">
        <v>17</v>
      </c>
      <c r="E8" s="4" t="s">
        <v>227</v>
      </c>
      <c r="F8" s="4">
        <v>57.4</v>
      </c>
      <c r="G8" s="7">
        <v>70.02000000000001</v>
      </c>
      <c r="H8" s="4">
        <f t="shared" si="0"/>
        <v>63.71000000000001</v>
      </c>
    </row>
    <row r="9" spans="1:8" ht="14.25">
      <c r="A9" s="4">
        <v>9</v>
      </c>
      <c r="B9" s="4" t="s">
        <v>230</v>
      </c>
      <c r="C9" s="4" t="s">
        <v>231</v>
      </c>
      <c r="D9" s="4" t="s">
        <v>17</v>
      </c>
      <c r="E9" s="4" t="s">
        <v>227</v>
      </c>
      <c r="F9" s="4">
        <v>57.8</v>
      </c>
      <c r="G9" s="7">
        <v>68.7</v>
      </c>
      <c r="H9" s="4">
        <f t="shared" si="0"/>
        <v>63.25</v>
      </c>
    </row>
    <row r="10" spans="1:8" ht="14.25">
      <c r="A10" s="4">
        <v>10</v>
      </c>
      <c r="B10" s="4" t="s">
        <v>225</v>
      </c>
      <c r="C10" s="4" t="s">
        <v>226</v>
      </c>
      <c r="D10" s="4" t="s">
        <v>17</v>
      </c>
      <c r="E10" s="4" t="s">
        <v>227</v>
      </c>
      <c r="F10" s="4">
        <v>61.2</v>
      </c>
      <c r="G10" s="7">
        <v>64</v>
      </c>
      <c r="H10" s="4">
        <f t="shared" si="0"/>
        <v>62.6</v>
      </c>
    </row>
    <row r="11" spans="1:8" ht="14.25">
      <c r="A11" s="4">
        <v>11</v>
      </c>
      <c r="B11" s="4" t="s">
        <v>240</v>
      </c>
      <c r="C11" s="4" t="s">
        <v>241</v>
      </c>
      <c r="D11" s="4" t="s">
        <v>17</v>
      </c>
      <c r="E11" s="4" t="s">
        <v>227</v>
      </c>
      <c r="F11" s="4">
        <v>55</v>
      </c>
      <c r="G11" s="7">
        <v>64</v>
      </c>
      <c r="H11" s="4">
        <f t="shared" si="0"/>
        <v>59.5</v>
      </c>
    </row>
    <row r="12" spans="1:8" ht="14.25">
      <c r="A12" s="4">
        <v>12</v>
      </c>
      <c r="B12" s="4" t="s">
        <v>244</v>
      </c>
      <c r="C12" s="4" t="s">
        <v>245</v>
      </c>
      <c r="D12" s="4" t="s">
        <v>17</v>
      </c>
      <c r="E12" s="4" t="s">
        <v>227</v>
      </c>
      <c r="F12" s="4">
        <v>53.8</v>
      </c>
      <c r="G12" s="7" t="s">
        <v>13</v>
      </c>
      <c r="H12" s="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A1" sqref="A1:H3"/>
    </sheetView>
  </sheetViews>
  <sheetFormatPr defaultColWidth="9.00390625" defaultRowHeight="14.25"/>
  <sheetData>
    <row r="1" spans="1:8" ht="14.25">
      <c r="A1" s="4">
        <v>73</v>
      </c>
      <c r="B1" s="4" t="s">
        <v>67</v>
      </c>
      <c r="C1" s="4" t="s">
        <v>68</v>
      </c>
      <c r="D1" s="4" t="s">
        <v>17</v>
      </c>
      <c r="E1" s="4" t="s">
        <v>66</v>
      </c>
      <c r="F1" s="4">
        <v>58.2</v>
      </c>
      <c r="G1" s="7">
        <v>92.2</v>
      </c>
      <c r="H1" s="4">
        <f>F1*0.5+G1*0.5</f>
        <v>75.2</v>
      </c>
    </row>
    <row r="2" spans="1:8" ht="14.25">
      <c r="A2" s="4">
        <v>72</v>
      </c>
      <c r="B2" s="4" t="s">
        <v>64</v>
      </c>
      <c r="C2" s="4" t="s">
        <v>65</v>
      </c>
      <c r="D2" s="4" t="s">
        <v>17</v>
      </c>
      <c r="E2" s="4" t="s">
        <v>66</v>
      </c>
      <c r="F2" s="4">
        <v>61</v>
      </c>
      <c r="G2" s="7">
        <v>85.10000000000001</v>
      </c>
      <c r="H2" s="4">
        <f>F2*0.5+G2*0.5</f>
        <v>73.05000000000001</v>
      </c>
    </row>
    <row r="3" spans="1:8" ht="14.25">
      <c r="A3" s="4">
        <v>74</v>
      </c>
      <c r="B3" s="4" t="s">
        <v>69</v>
      </c>
      <c r="C3" s="4" t="s">
        <v>70</v>
      </c>
      <c r="D3" s="4" t="s">
        <v>17</v>
      </c>
      <c r="E3" s="4" t="s">
        <v>66</v>
      </c>
      <c r="F3" s="4">
        <v>58</v>
      </c>
      <c r="G3" s="7">
        <v>81.2</v>
      </c>
      <c r="H3" s="4">
        <f>F3*0.5+G3*0.5</f>
        <v>69.6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高超</dc:creator>
  <cp:keywords/>
  <dc:description/>
  <cp:lastModifiedBy>微软用户</cp:lastModifiedBy>
  <cp:lastPrinted>2021-07-15T06:57:16Z</cp:lastPrinted>
  <dcterms:created xsi:type="dcterms:W3CDTF">2017-12-07T02:43:22Z</dcterms:created>
  <dcterms:modified xsi:type="dcterms:W3CDTF">2021-07-16T05:07:52Z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