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进面名单（公示）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'进面名单（公示）'!$2:$2</definedName>
    <definedName name="_xlnm._FilterDatabase" localSheetId="0" hidden="1">'进面名单（公示）'!$A$2:$N$29</definedName>
  </definedNames>
  <calcPr fullCalcOnLoad="1"/>
</workbook>
</file>

<file path=xl/sharedStrings.xml><?xml version="1.0" encoding="utf-8"?>
<sst xmlns="http://schemas.openxmlformats.org/spreadsheetml/2006/main" count="157" uniqueCount="93">
  <si>
    <t>恩施州文化和旅游局直属事业单位2021年度考试公开招聘工作人员面试名单</t>
  </si>
  <si>
    <t>序号</t>
  </si>
  <si>
    <t>姓名</t>
  </si>
  <si>
    <t>准考证号</t>
  </si>
  <si>
    <t>招聘单位名称</t>
  </si>
  <si>
    <t>报考岗位</t>
  </si>
  <si>
    <t>报考岗位代码</t>
  </si>
  <si>
    <t>岗位招聘人数</t>
  </si>
  <si>
    <t>职业能力倾向测验分数</t>
  </si>
  <si>
    <t>综合应用能力分数</t>
  </si>
  <si>
    <t>笔试总分</t>
  </si>
  <si>
    <t>笔试总分折合分</t>
  </si>
  <si>
    <t>加分</t>
  </si>
  <si>
    <t>加分后笔试总分</t>
  </si>
  <si>
    <t>成绩排名</t>
  </si>
  <si>
    <t>备注</t>
  </si>
  <si>
    <t>唐天娇</t>
  </si>
  <si>
    <t>2142280900527</t>
  </si>
  <si>
    <t>恩施州图书馆</t>
  </si>
  <si>
    <t>采编部工作人员</t>
  </si>
  <si>
    <t>14228001021042001</t>
  </si>
  <si>
    <t>汪泓成</t>
  </si>
  <si>
    <t>2142280900106</t>
  </si>
  <si>
    <t>赵艳</t>
  </si>
  <si>
    <t>2142280903817</t>
  </si>
  <si>
    <t>梅杰</t>
  </si>
  <si>
    <t>2142280901126</t>
  </si>
  <si>
    <t>辅导部工作人员</t>
  </si>
  <si>
    <t>14228001021042002</t>
  </si>
  <si>
    <t>吴烺</t>
  </si>
  <si>
    <t>2142280903811</t>
  </si>
  <si>
    <t>廖博</t>
  </si>
  <si>
    <t>2142280901318</t>
  </si>
  <si>
    <t>依规递补</t>
  </si>
  <si>
    <t>卢妮君</t>
  </si>
  <si>
    <t>2142280904704</t>
  </si>
  <si>
    <t>办公室工作人员</t>
  </si>
  <si>
    <t>14228001021042003</t>
  </si>
  <si>
    <t>滕珊</t>
  </si>
  <si>
    <t>2142280904222</t>
  </si>
  <si>
    <t>胡悦</t>
  </si>
  <si>
    <t>2142280903117</t>
  </si>
  <si>
    <t>余婉婷</t>
  </si>
  <si>
    <t>2142280903916</t>
  </si>
  <si>
    <t>恩施州文化馆</t>
  </si>
  <si>
    <t>群文理论调研工作人员</t>
  </si>
  <si>
    <t>14228001021043001</t>
  </si>
  <si>
    <t>王传睿</t>
  </si>
  <si>
    <t>2142280901304</t>
  </si>
  <si>
    <t>唐天</t>
  </si>
  <si>
    <t>2142280904815</t>
  </si>
  <si>
    <t>贺红飞</t>
  </si>
  <si>
    <t>1142280100920</t>
  </si>
  <si>
    <t>恩施州文化和旅游市场综合执法支队</t>
  </si>
  <si>
    <t>执法统计人员</t>
  </si>
  <si>
    <t>14228001021044001</t>
  </si>
  <si>
    <t>刘子杰</t>
  </si>
  <si>
    <t>1142280104623</t>
  </si>
  <si>
    <t>陆航</t>
  </si>
  <si>
    <t>1142280101416</t>
  </si>
  <si>
    <t>李苗</t>
  </si>
  <si>
    <t>1142280102621</t>
  </si>
  <si>
    <t>旅游执法人员</t>
  </si>
  <si>
    <t>14228001021044002</t>
  </si>
  <si>
    <t>李国强</t>
  </si>
  <si>
    <t>1142280105213</t>
  </si>
  <si>
    <t>向威</t>
  </si>
  <si>
    <t>1142280101308</t>
  </si>
  <si>
    <t>刘曾</t>
  </si>
  <si>
    <t>1142280103816</t>
  </si>
  <si>
    <t>体育执法人员</t>
  </si>
  <si>
    <t>14228001021044003</t>
  </si>
  <si>
    <t>周浩</t>
  </si>
  <si>
    <t>1142280107116</t>
  </si>
  <si>
    <t>向伦剑</t>
  </si>
  <si>
    <t>1142280106822</t>
  </si>
  <si>
    <t>刘运</t>
  </si>
  <si>
    <t>1142280102521</t>
  </si>
  <si>
    <t>法制审核人员</t>
  </si>
  <si>
    <t>14228001021044004</t>
  </si>
  <si>
    <t>申黎</t>
  </si>
  <si>
    <t>1142280104425</t>
  </si>
  <si>
    <t>张蓉</t>
  </si>
  <si>
    <t>1142280103022</t>
  </si>
  <si>
    <t>方正</t>
  </si>
  <si>
    <t>3142280306114</t>
  </si>
  <si>
    <t>恩施州新闻出版广电监管审读中心</t>
  </si>
  <si>
    <t>计算机工作人员</t>
  </si>
  <si>
    <t>14228001021045001</t>
  </si>
  <si>
    <t>田谐</t>
  </si>
  <si>
    <t>3142280300920</t>
  </si>
  <si>
    <t>唐玺</t>
  </si>
  <si>
    <t>3142280302208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</si>
</sst>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9"/>
  <sheetViews>
    <sheetView tabSelected="1" zoomScaleSheetLayoutView="100" workbookViewId="0" topLeftCell="A1">
      <selection activeCell="Q18" sqref="Q18"/>
    </sheetView>
  </sheetViews>
  <sheetFormatPr defaultColWidth="9.140625" defaultRowHeight="12"/>
  <cols>
    <col min="1" max="1" width="3.421875" style="3" customWidth="1"/>
    <col min="2" max="2" width="8.00390625" style="3" customWidth="1"/>
    <col min="3" max="3" width="14.7109375" style="3" customWidth="1"/>
    <col min="4" max="4" width="30.7109375" style="3" customWidth="1"/>
    <col min="5" max="5" width="19.28125" style="3" customWidth="1"/>
    <col min="6" max="6" width="19.00390625" style="3" customWidth="1"/>
    <col min="7" max="7" width="5.140625" style="3" customWidth="1"/>
    <col min="8" max="8" width="8.8515625" style="3" customWidth="1"/>
    <col min="9" max="9" width="7.421875" style="3" customWidth="1"/>
    <col min="10" max="10" width="9.28125" style="3" customWidth="1"/>
    <col min="11" max="11" width="7.57421875" style="4" customWidth="1"/>
    <col min="12" max="12" width="4.57421875" style="3" customWidth="1"/>
    <col min="13" max="13" width="8.140625" style="4" customWidth="1"/>
    <col min="14" max="14" width="5.00390625" style="3" customWidth="1"/>
    <col min="15" max="15" width="8.00390625" style="0" customWidth="1"/>
    <col min="16" max="243" width="27.421875" style="0" customWidth="1"/>
  </cols>
  <sheetData>
    <row r="1" spans="1:14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  <c r="M1" s="11"/>
      <c r="N1" s="6"/>
    </row>
    <row r="2" spans="1:15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  <c r="M2" s="12" t="s">
        <v>13</v>
      </c>
      <c r="N2" s="7" t="s">
        <v>14</v>
      </c>
      <c r="O2" s="13" t="s">
        <v>15</v>
      </c>
    </row>
    <row r="3" spans="1:15" s="2" customFormat="1" ht="12">
      <c r="A3" s="8">
        <v>1</v>
      </c>
      <c r="B3" s="17" t="s">
        <v>16</v>
      </c>
      <c r="C3" s="17" t="s">
        <v>17</v>
      </c>
      <c r="D3" s="8" t="s">
        <v>18</v>
      </c>
      <c r="E3" s="8" t="s">
        <v>19</v>
      </c>
      <c r="F3" s="17" t="s">
        <v>20</v>
      </c>
      <c r="G3" s="8">
        <v>1</v>
      </c>
      <c r="H3" s="8">
        <v>121.5</v>
      </c>
      <c r="I3" s="8">
        <v>89</v>
      </c>
      <c r="J3" s="8">
        <v>210.5</v>
      </c>
      <c r="K3" s="14">
        <v>70.16666666666667</v>
      </c>
      <c r="L3" s="8"/>
      <c r="M3" s="14">
        <v>70.16666666666667</v>
      </c>
      <c r="N3" s="8">
        <v>1</v>
      </c>
      <c r="O3" s="10"/>
    </row>
    <row r="4" spans="1:15" s="2" customFormat="1" ht="12">
      <c r="A4" s="8">
        <v>2</v>
      </c>
      <c r="B4" s="17" t="s">
        <v>21</v>
      </c>
      <c r="C4" s="17" t="s">
        <v>22</v>
      </c>
      <c r="D4" s="8" t="s">
        <v>18</v>
      </c>
      <c r="E4" s="8" t="s">
        <v>19</v>
      </c>
      <c r="F4" s="17" t="s">
        <v>20</v>
      </c>
      <c r="G4" s="8">
        <v>1</v>
      </c>
      <c r="H4" s="8">
        <v>87.5</v>
      </c>
      <c r="I4" s="8">
        <v>106</v>
      </c>
      <c r="J4" s="8">
        <v>193.5</v>
      </c>
      <c r="K4" s="14">
        <v>64.5</v>
      </c>
      <c r="L4" s="8"/>
      <c r="M4" s="14">
        <v>64.5</v>
      </c>
      <c r="N4" s="8">
        <v>2</v>
      </c>
      <c r="O4" s="10"/>
    </row>
    <row r="5" spans="1:15" s="2" customFormat="1" ht="12">
      <c r="A5" s="8">
        <v>3</v>
      </c>
      <c r="B5" s="17" t="s">
        <v>23</v>
      </c>
      <c r="C5" s="17" t="s">
        <v>24</v>
      </c>
      <c r="D5" s="8" t="s">
        <v>18</v>
      </c>
      <c r="E5" s="8" t="s">
        <v>19</v>
      </c>
      <c r="F5" s="17" t="s">
        <v>20</v>
      </c>
      <c r="G5" s="8">
        <v>1</v>
      </c>
      <c r="H5" s="8">
        <v>86</v>
      </c>
      <c r="I5" s="8">
        <v>99</v>
      </c>
      <c r="J5" s="8">
        <v>185</v>
      </c>
      <c r="K5" s="14">
        <v>61.666666666666664</v>
      </c>
      <c r="L5" s="8"/>
      <c r="M5" s="14">
        <v>61.666666666666664</v>
      </c>
      <c r="N5" s="8">
        <v>3</v>
      </c>
      <c r="O5" s="10"/>
    </row>
    <row r="6" spans="1:15" s="2" customFormat="1" ht="12">
      <c r="A6" s="8">
        <v>4</v>
      </c>
      <c r="B6" s="17" t="s">
        <v>25</v>
      </c>
      <c r="C6" s="17" t="s">
        <v>26</v>
      </c>
      <c r="D6" s="8" t="s">
        <v>18</v>
      </c>
      <c r="E6" s="8" t="s">
        <v>27</v>
      </c>
      <c r="F6" s="17" t="s">
        <v>28</v>
      </c>
      <c r="G6" s="8">
        <v>1</v>
      </c>
      <c r="H6" s="8">
        <v>114.5</v>
      </c>
      <c r="I6" s="8">
        <v>107.5</v>
      </c>
      <c r="J6" s="8">
        <v>222</v>
      </c>
      <c r="K6" s="14">
        <v>74</v>
      </c>
      <c r="L6" s="8"/>
      <c r="M6" s="14">
        <v>74</v>
      </c>
      <c r="N6" s="8">
        <v>1</v>
      </c>
      <c r="O6" s="10"/>
    </row>
    <row r="7" spans="1:15" s="2" customFormat="1" ht="12">
      <c r="A7" s="8">
        <v>5</v>
      </c>
      <c r="B7" s="17" t="s">
        <v>29</v>
      </c>
      <c r="C7" s="17" t="s">
        <v>30</v>
      </c>
      <c r="D7" s="8" t="s">
        <v>18</v>
      </c>
      <c r="E7" s="8" t="s">
        <v>27</v>
      </c>
      <c r="F7" s="17" t="s">
        <v>28</v>
      </c>
      <c r="G7" s="8">
        <v>1</v>
      </c>
      <c r="H7" s="8">
        <v>121</v>
      </c>
      <c r="I7" s="8">
        <v>91</v>
      </c>
      <c r="J7" s="8">
        <v>212</v>
      </c>
      <c r="K7" s="14">
        <v>70.66666666666667</v>
      </c>
      <c r="L7" s="8"/>
      <c r="M7" s="14">
        <v>70.66666666666667</v>
      </c>
      <c r="N7" s="8">
        <v>3</v>
      </c>
      <c r="O7" s="10"/>
    </row>
    <row r="8" spans="1:15" s="2" customFormat="1" ht="12">
      <c r="A8" s="8">
        <v>6</v>
      </c>
      <c r="B8" s="8" t="s">
        <v>31</v>
      </c>
      <c r="C8" s="17" t="s">
        <v>32</v>
      </c>
      <c r="D8" s="8" t="s">
        <v>18</v>
      </c>
      <c r="E8" s="8" t="s">
        <v>27</v>
      </c>
      <c r="F8" s="17" t="s">
        <v>28</v>
      </c>
      <c r="G8" s="8">
        <v>1</v>
      </c>
      <c r="H8" s="9">
        <v>95.5</v>
      </c>
      <c r="I8" s="9">
        <v>115</v>
      </c>
      <c r="J8" s="9">
        <v>210.5</v>
      </c>
      <c r="K8" s="15">
        <v>70.167</v>
      </c>
      <c r="L8" s="15"/>
      <c r="M8" s="15">
        <f>K8+L8</f>
        <v>70.167</v>
      </c>
      <c r="N8" s="8">
        <v>4</v>
      </c>
      <c r="O8" s="10" t="s">
        <v>33</v>
      </c>
    </row>
    <row r="9" spans="1:15" s="2" customFormat="1" ht="12">
      <c r="A9" s="8">
        <v>7</v>
      </c>
      <c r="B9" s="17" t="s">
        <v>34</v>
      </c>
      <c r="C9" s="17" t="s">
        <v>35</v>
      </c>
      <c r="D9" s="8" t="s">
        <v>18</v>
      </c>
      <c r="E9" s="8" t="s">
        <v>36</v>
      </c>
      <c r="F9" s="17" t="s">
        <v>37</v>
      </c>
      <c r="G9" s="8">
        <v>1</v>
      </c>
      <c r="H9" s="8">
        <v>100.5</v>
      </c>
      <c r="I9" s="8">
        <v>119</v>
      </c>
      <c r="J9" s="8">
        <v>219.5</v>
      </c>
      <c r="K9" s="14">
        <v>73.16666666666667</v>
      </c>
      <c r="L9" s="8">
        <v>5</v>
      </c>
      <c r="M9" s="14">
        <v>78.16666666666667</v>
      </c>
      <c r="N9" s="8">
        <v>1</v>
      </c>
      <c r="O9" s="10"/>
    </row>
    <row r="10" spans="1:15" s="2" customFormat="1" ht="12">
      <c r="A10" s="8">
        <v>8</v>
      </c>
      <c r="B10" s="17" t="s">
        <v>38</v>
      </c>
      <c r="C10" s="17" t="s">
        <v>39</v>
      </c>
      <c r="D10" s="8" t="s">
        <v>18</v>
      </c>
      <c r="E10" s="8" t="s">
        <v>36</v>
      </c>
      <c r="F10" s="17" t="s">
        <v>37</v>
      </c>
      <c r="G10" s="8">
        <v>1</v>
      </c>
      <c r="H10" s="8">
        <v>97</v>
      </c>
      <c r="I10" s="8">
        <v>115.5</v>
      </c>
      <c r="J10" s="8">
        <v>212.5</v>
      </c>
      <c r="K10" s="14">
        <v>70.83333333333333</v>
      </c>
      <c r="L10" s="8"/>
      <c r="M10" s="14">
        <v>70.83333333333333</v>
      </c>
      <c r="N10" s="8">
        <v>3</v>
      </c>
      <c r="O10" s="10"/>
    </row>
    <row r="11" spans="1:15" s="2" customFormat="1" ht="12">
      <c r="A11" s="8">
        <v>9</v>
      </c>
      <c r="B11" s="10" t="s">
        <v>40</v>
      </c>
      <c r="C11" s="18" t="s">
        <v>41</v>
      </c>
      <c r="D11" s="8" t="s">
        <v>18</v>
      </c>
      <c r="E11" s="8" t="s">
        <v>36</v>
      </c>
      <c r="F11" s="17" t="s">
        <v>37</v>
      </c>
      <c r="G11" s="10">
        <v>1</v>
      </c>
      <c r="H11" s="9">
        <v>93.5</v>
      </c>
      <c r="I11" s="9">
        <v>118</v>
      </c>
      <c r="J11" s="9">
        <v>211.5</v>
      </c>
      <c r="K11" s="15">
        <f>J11/3</f>
        <v>70.5</v>
      </c>
      <c r="L11" s="15"/>
      <c r="M11" s="15">
        <f>K11+L11</f>
        <v>70.5</v>
      </c>
      <c r="N11" s="10">
        <v>4</v>
      </c>
      <c r="O11" s="10" t="s">
        <v>33</v>
      </c>
    </row>
    <row r="12" spans="1:15" s="2" customFormat="1" ht="12">
      <c r="A12" s="8">
        <v>10</v>
      </c>
      <c r="B12" s="17" t="s">
        <v>42</v>
      </c>
      <c r="C12" s="17" t="s">
        <v>43</v>
      </c>
      <c r="D12" s="8" t="s">
        <v>44</v>
      </c>
      <c r="E12" s="8" t="s">
        <v>45</v>
      </c>
      <c r="F12" s="17" t="s">
        <v>46</v>
      </c>
      <c r="G12" s="8">
        <v>1</v>
      </c>
      <c r="H12" s="8">
        <v>102.5</v>
      </c>
      <c r="I12" s="8">
        <v>109</v>
      </c>
      <c r="J12" s="8">
        <v>211.5</v>
      </c>
      <c r="K12" s="14">
        <v>70.5</v>
      </c>
      <c r="L12" s="8">
        <v>5</v>
      </c>
      <c r="M12" s="14">
        <v>75.5</v>
      </c>
      <c r="N12" s="8">
        <v>1</v>
      </c>
      <c r="O12" s="10"/>
    </row>
    <row r="13" spans="1:15" s="2" customFormat="1" ht="12">
      <c r="A13" s="8">
        <v>11</v>
      </c>
      <c r="B13" s="17" t="s">
        <v>47</v>
      </c>
      <c r="C13" s="17" t="s">
        <v>48</v>
      </c>
      <c r="D13" s="8" t="s">
        <v>44</v>
      </c>
      <c r="E13" s="8" t="s">
        <v>45</v>
      </c>
      <c r="F13" s="17" t="s">
        <v>46</v>
      </c>
      <c r="G13" s="8">
        <v>1</v>
      </c>
      <c r="H13" s="8">
        <v>106.5</v>
      </c>
      <c r="I13" s="8">
        <v>113.5</v>
      </c>
      <c r="J13" s="8">
        <v>220</v>
      </c>
      <c r="K13" s="14">
        <v>73.33333333333333</v>
      </c>
      <c r="L13" s="8"/>
      <c r="M13" s="14">
        <v>73.33333333333333</v>
      </c>
      <c r="N13" s="8">
        <v>2</v>
      </c>
      <c r="O13" s="10"/>
    </row>
    <row r="14" spans="1:15" s="2" customFormat="1" ht="12">
      <c r="A14" s="8">
        <v>12</v>
      </c>
      <c r="B14" s="17" t="s">
        <v>49</v>
      </c>
      <c r="C14" s="17" t="s">
        <v>50</v>
      </c>
      <c r="D14" s="8" t="s">
        <v>44</v>
      </c>
      <c r="E14" s="8" t="s">
        <v>45</v>
      </c>
      <c r="F14" s="17" t="s">
        <v>46</v>
      </c>
      <c r="G14" s="8">
        <v>1</v>
      </c>
      <c r="H14" s="8">
        <v>115</v>
      </c>
      <c r="I14" s="8">
        <v>96</v>
      </c>
      <c r="J14" s="8">
        <v>211</v>
      </c>
      <c r="K14" s="14">
        <v>70.33333333333333</v>
      </c>
      <c r="L14" s="8"/>
      <c r="M14" s="14">
        <v>70.33333333333333</v>
      </c>
      <c r="N14" s="8">
        <v>3</v>
      </c>
      <c r="O14" s="10"/>
    </row>
    <row r="15" spans="1:15" s="2" customFormat="1" ht="12">
      <c r="A15" s="8">
        <v>13</v>
      </c>
      <c r="B15" s="17" t="s">
        <v>51</v>
      </c>
      <c r="C15" s="17" t="s">
        <v>52</v>
      </c>
      <c r="D15" s="8" t="s">
        <v>53</v>
      </c>
      <c r="E15" s="8" t="s">
        <v>54</v>
      </c>
      <c r="F15" s="17" t="s">
        <v>55</v>
      </c>
      <c r="G15" s="8">
        <v>1</v>
      </c>
      <c r="H15" s="8">
        <v>118.5</v>
      </c>
      <c r="I15" s="8">
        <v>110.5</v>
      </c>
      <c r="J15" s="8">
        <v>229</v>
      </c>
      <c r="K15" s="14">
        <v>76.33333333333333</v>
      </c>
      <c r="L15" s="8">
        <v>5</v>
      </c>
      <c r="M15" s="14">
        <v>81.33333333333333</v>
      </c>
      <c r="N15" s="8">
        <v>1</v>
      </c>
      <c r="O15" s="10"/>
    </row>
    <row r="16" spans="1:243" s="2" customFormat="1" ht="12">
      <c r="A16" s="8">
        <v>14</v>
      </c>
      <c r="B16" s="19" t="s">
        <v>56</v>
      </c>
      <c r="C16" s="19" t="s">
        <v>57</v>
      </c>
      <c r="D16" s="8" t="s">
        <v>53</v>
      </c>
      <c r="E16" s="8" t="s">
        <v>54</v>
      </c>
      <c r="F16" s="17" t="s">
        <v>55</v>
      </c>
      <c r="G16" s="8">
        <v>1</v>
      </c>
      <c r="H16" s="9">
        <v>104.5</v>
      </c>
      <c r="I16" s="9">
        <v>116.5</v>
      </c>
      <c r="J16" s="9">
        <v>221</v>
      </c>
      <c r="K16" s="14">
        <v>73.667</v>
      </c>
      <c r="L16" s="8"/>
      <c r="M16" s="14">
        <v>73.667</v>
      </c>
      <c r="N16" s="8">
        <v>4</v>
      </c>
      <c r="O16" s="10" t="s">
        <v>33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s="2" customFormat="1" ht="12">
      <c r="A17" s="8">
        <v>15</v>
      </c>
      <c r="B17" s="19" t="s">
        <v>58</v>
      </c>
      <c r="C17" s="19" t="s">
        <v>59</v>
      </c>
      <c r="D17" s="8" t="s">
        <v>53</v>
      </c>
      <c r="E17" s="8" t="s">
        <v>54</v>
      </c>
      <c r="F17" s="17" t="s">
        <v>55</v>
      </c>
      <c r="G17" s="8">
        <v>1</v>
      </c>
      <c r="H17" s="9">
        <v>106</v>
      </c>
      <c r="I17" s="9">
        <v>112.5</v>
      </c>
      <c r="J17" s="9">
        <v>218.5</v>
      </c>
      <c r="K17" s="14">
        <v>72.833</v>
      </c>
      <c r="L17" s="8"/>
      <c r="M17" s="14">
        <v>72.833</v>
      </c>
      <c r="N17" s="8">
        <v>5</v>
      </c>
      <c r="O17" s="10" t="s">
        <v>33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15" s="2" customFormat="1" ht="12">
      <c r="A18" s="8">
        <v>16</v>
      </c>
      <c r="B18" s="17" t="s">
        <v>60</v>
      </c>
      <c r="C18" s="17" t="s">
        <v>61</v>
      </c>
      <c r="D18" s="8" t="s">
        <v>53</v>
      </c>
      <c r="E18" s="8" t="s">
        <v>62</v>
      </c>
      <c r="F18" s="17" t="s">
        <v>63</v>
      </c>
      <c r="G18" s="8">
        <v>1</v>
      </c>
      <c r="H18" s="8">
        <v>94</v>
      </c>
      <c r="I18" s="8">
        <v>111.5</v>
      </c>
      <c r="J18" s="8">
        <v>205.5</v>
      </c>
      <c r="K18" s="14">
        <v>68.5</v>
      </c>
      <c r="L18" s="8">
        <v>5</v>
      </c>
      <c r="M18" s="14">
        <v>73.5</v>
      </c>
      <c r="N18" s="8">
        <v>1</v>
      </c>
      <c r="O18" s="10"/>
    </row>
    <row r="19" spans="1:15" s="2" customFormat="1" ht="12">
      <c r="A19" s="8">
        <v>17</v>
      </c>
      <c r="B19" s="17" t="s">
        <v>64</v>
      </c>
      <c r="C19" s="17" t="s">
        <v>65</v>
      </c>
      <c r="D19" s="8" t="s">
        <v>53</v>
      </c>
      <c r="E19" s="8" t="s">
        <v>62</v>
      </c>
      <c r="F19" s="17" t="s">
        <v>63</v>
      </c>
      <c r="G19" s="8">
        <v>1</v>
      </c>
      <c r="H19" s="8">
        <v>91.5</v>
      </c>
      <c r="I19" s="8">
        <v>110.5</v>
      </c>
      <c r="J19" s="8">
        <v>202</v>
      </c>
      <c r="K19" s="14">
        <v>67.33333333333333</v>
      </c>
      <c r="L19" s="8"/>
      <c r="M19" s="14">
        <v>67.33333333333333</v>
      </c>
      <c r="N19" s="8">
        <v>2</v>
      </c>
      <c r="O19" s="10"/>
    </row>
    <row r="20" spans="1:15" s="2" customFormat="1" ht="12">
      <c r="A20" s="8">
        <v>18</v>
      </c>
      <c r="B20" s="17" t="s">
        <v>66</v>
      </c>
      <c r="C20" s="17" t="s">
        <v>67</v>
      </c>
      <c r="D20" s="8" t="s">
        <v>53</v>
      </c>
      <c r="E20" s="8" t="s">
        <v>62</v>
      </c>
      <c r="F20" s="17" t="s">
        <v>63</v>
      </c>
      <c r="G20" s="8">
        <v>1</v>
      </c>
      <c r="H20" s="8">
        <v>107</v>
      </c>
      <c r="I20" s="8">
        <v>86.5</v>
      </c>
      <c r="J20" s="8">
        <v>193.5</v>
      </c>
      <c r="K20" s="14">
        <v>64.5</v>
      </c>
      <c r="L20" s="8"/>
      <c r="M20" s="14">
        <v>64.5</v>
      </c>
      <c r="N20" s="8">
        <v>3</v>
      </c>
      <c r="O20" s="10"/>
    </row>
    <row r="21" spans="1:15" s="2" customFormat="1" ht="12">
      <c r="A21" s="8">
        <v>19</v>
      </c>
      <c r="B21" s="17" t="s">
        <v>68</v>
      </c>
      <c r="C21" s="17" t="s">
        <v>69</v>
      </c>
      <c r="D21" s="8" t="s">
        <v>53</v>
      </c>
      <c r="E21" s="8" t="s">
        <v>70</v>
      </c>
      <c r="F21" s="17" t="s">
        <v>71</v>
      </c>
      <c r="G21" s="8">
        <v>1</v>
      </c>
      <c r="H21" s="8">
        <v>102</v>
      </c>
      <c r="I21" s="8">
        <v>115</v>
      </c>
      <c r="J21" s="8">
        <v>217</v>
      </c>
      <c r="K21" s="14">
        <v>72.33333333333333</v>
      </c>
      <c r="L21" s="8"/>
      <c r="M21" s="14">
        <v>72.33333333333333</v>
      </c>
      <c r="N21" s="8">
        <v>1</v>
      </c>
      <c r="O21" s="10"/>
    </row>
    <row r="22" spans="1:15" s="2" customFormat="1" ht="12">
      <c r="A22" s="8">
        <v>20</v>
      </c>
      <c r="B22" s="17" t="s">
        <v>72</v>
      </c>
      <c r="C22" s="17" t="s">
        <v>73</v>
      </c>
      <c r="D22" s="8" t="s">
        <v>53</v>
      </c>
      <c r="E22" s="8" t="s">
        <v>70</v>
      </c>
      <c r="F22" s="17" t="s">
        <v>71</v>
      </c>
      <c r="G22" s="8">
        <v>1</v>
      </c>
      <c r="H22" s="8">
        <v>113.5</v>
      </c>
      <c r="I22" s="8">
        <v>98.5</v>
      </c>
      <c r="J22" s="8">
        <v>212</v>
      </c>
      <c r="K22" s="14">
        <v>70.66666666666667</v>
      </c>
      <c r="L22" s="8"/>
      <c r="M22" s="14">
        <v>70.66666666666667</v>
      </c>
      <c r="N22" s="8">
        <v>2</v>
      </c>
      <c r="O22" s="10"/>
    </row>
    <row r="23" spans="1:15" s="2" customFormat="1" ht="12">
      <c r="A23" s="8">
        <v>21</v>
      </c>
      <c r="B23" s="8" t="s">
        <v>74</v>
      </c>
      <c r="C23" s="17" t="s">
        <v>75</v>
      </c>
      <c r="D23" s="8" t="s">
        <v>53</v>
      </c>
      <c r="E23" s="8" t="s">
        <v>70</v>
      </c>
      <c r="F23" s="17" t="s">
        <v>71</v>
      </c>
      <c r="G23" s="8">
        <v>1</v>
      </c>
      <c r="H23" s="9">
        <v>108.5</v>
      </c>
      <c r="I23" s="9">
        <v>87.5</v>
      </c>
      <c r="J23" s="9">
        <v>196</v>
      </c>
      <c r="K23" s="14">
        <v>65.333</v>
      </c>
      <c r="L23" s="8"/>
      <c r="M23" s="14">
        <v>65.333</v>
      </c>
      <c r="N23" s="8">
        <v>6</v>
      </c>
      <c r="O23" s="10" t="s">
        <v>33</v>
      </c>
    </row>
    <row r="24" spans="1:15" s="2" customFormat="1" ht="12">
      <c r="A24" s="8">
        <v>22</v>
      </c>
      <c r="B24" s="17" t="s">
        <v>76</v>
      </c>
      <c r="C24" s="17" t="s">
        <v>77</v>
      </c>
      <c r="D24" s="8" t="s">
        <v>53</v>
      </c>
      <c r="E24" s="8" t="s">
        <v>78</v>
      </c>
      <c r="F24" s="17" t="s">
        <v>79</v>
      </c>
      <c r="G24" s="8">
        <v>1</v>
      </c>
      <c r="H24" s="8">
        <v>105.5</v>
      </c>
      <c r="I24" s="8">
        <v>120</v>
      </c>
      <c r="J24" s="8">
        <v>225.5</v>
      </c>
      <c r="K24" s="14">
        <v>75.16666666666667</v>
      </c>
      <c r="L24" s="8">
        <v>5</v>
      </c>
      <c r="M24" s="14">
        <v>80.16666666666667</v>
      </c>
      <c r="N24" s="8">
        <v>1</v>
      </c>
      <c r="O24" s="10"/>
    </row>
    <row r="25" spans="1:243" s="2" customFormat="1" ht="12">
      <c r="A25" s="8">
        <v>23</v>
      </c>
      <c r="B25" s="17" t="s">
        <v>80</v>
      </c>
      <c r="C25" s="17" t="s">
        <v>81</v>
      </c>
      <c r="D25" s="8" t="s">
        <v>53</v>
      </c>
      <c r="E25" s="8" t="s">
        <v>78</v>
      </c>
      <c r="F25" s="17" t="s">
        <v>79</v>
      </c>
      <c r="G25" s="8">
        <v>1</v>
      </c>
      <c r="H25" s="8">
        <v>110.5</v>
      </c>
      <c r="I25" s="8">
        <v>100.5</v>
      </c>
      <c r="J25" s="8">
        <v>211</v>
      </c>
      <c r="K25" s="14">
        <v>70.33333333333333</v>
      </c>
      <c r="L25" s="8"/>
      <c r="M25" s="14">
        <v>70.33333333333333</v>
      </c>
      <c r="N25" s="8">
        <v>3</v>
      </c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s="2" customFormat="1" ht="12">
      <c r="A26" s="8">
        <v>24</v>
      </c>
      <c r="B26" s="10" t="s">
        <v>82</v>
      </c>
      <c r="C26" s="18" t="s">
        <v>83</v>
      </c>
      <c r="D26" s="8" t="s">
        <v>53</v>
      </c>
      <c r="E26" s="8" t="s">
        <v>78</v>
      </c>
      <c r="F26" s="17" t="s">
        <v>79</v>
      </c>
      <c r="G26" s="8">
        <v>2</v>
      </c>
      <c r="H26" s="9">
        <v>102</v>
      </c>
      <c r="I26" s="9">
        <v>105</v>
      </c>
      <c r="J26" s="9">
        <v>207</v>
      </c>
      <c r="K26" s="15">
        <f>J26/3</f>
        <v>69</v>
      </c>
      <c r="L26" s="15"/>
      <c r="M26" s="15">
        <f>K26+L26</f>
        <v>69</v>
      </c>
      <c r="N26" s="10">
        <v>5</v>
      </c>
      <c r="O26" s="10" t="s">
        <v>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s="2" customFormat="1" ht="12">
      <c r="A27" s="8">
        <v>25</v>
      </c>
      <c r="B27" s="17" t="s">
        <v>84</v>
      </c>
      <c r="C27" s="17" t="s">
        <v>85</v>
      </c>
      <c r="D27" s="8" t="s">
        <v>86</v>
      </c>
      <c r="E27" s="8" t="s">
        <v>87</v>
      </c>
      <c r="F27" s="17" t="s">
        <v>88</v>
      </c>
      <c r="G27" s="8">
        <v>1</v>
      </c>
      <c r="H27" s="8">
        <v>97</v>
      </c>
      <c r="I27" s="8">
        <v>107</v>
      </c>
      <c r="J27" s="8">
        <v>204</v>
      </c>
      <c r="K27" s="14">
        <v>68</v>
      </c>
      <c r="L27" s="8"/>
      <c r="M27" s="14">
        <v>68</v>
      </c>
      <c r="N27" s="8">
        <v>1</v>
      </c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s="2" customFormat="1" ht="12">
      <c r="A28" s="8">
        <v>26</v>
      </c>
      <c r="B28" s="17" t="s">
        <v>89</v>
      </c>
      <c r="C28" s="17" t="s">
        <v>90</v>
      </c>
      <c r="D28" s="8" t="s">
        <v>86</v>
      </c>
      <c r="E28" s="8" t="s">
        <v>87</v>
      </c>
      <c r="F28" s="17" t="s">
        <v>88</v>
      </c>
      <c r="G28" s="8">
        <v>1</v>
      </c>
      <c r="H28" s="8">
        <v>100</v>
      </c>
      <c r="I28" s="8">
        <v>99</v>
      </c>
      <c r="J28" s="8">
        <v>199</v>
      </c>
      <c r="K28" s="14">
        <v>66.33333333333333</v>
      </c>
      <c r="L28" s="8"/>
      <c r="M28" s="14">
        <v>66.33333333333333</v>
      </c>
      <c r="N28" s="8">
        <v>2</v>
      </c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s="2" customFormat="1" ht="12">
      <c r="A29" s="8">
        <v>27</v>
      </c>
      <c r="B29" s="17" t="s">
        <v>91</v>
      </c>
      <c r="C29" s="17" t="s">
        <v>92</v>
      </c>
      <c r="D29" s="8" t="s">
        <v>86</v>
      </c>
      <c r="E29" s="8" t="s">
        <v>87</v>
      </c>
      <c r="F29" s="17" t="s">
        <v>88</v>
      </c>
      <c r="G29" s="8">
        <v>1</v>
      </c>
      <c r="H29" s="8">
        <v>101</v>
      </c>
      <c r="I29" s="8">
        <v>94.5</v>
      </c>
      <c r="J29" s="8">
        <v>195.5</v>
      </c>
      <c r="K29" s="14">
        <v>65.16666666666667</v>
      </c>
      <c r="L29" s="8"/>
      <c r="M29" s="14">
        <v>65.16666666666667</v>
      </c>
      <c r="N29" s="8">
        <v>3</v>
      </c>
      <c r="O29" s="1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</sheetData>
  <sheetProtection/>
  <autoFilter ref="A2:N29"/>
  <mergeCells count="1">
    <mergeCell ref="A1:N1"/>
  </mergeCells>
  <printOptions/>
  <pageMargins left="0.2361111111111111" right="0.2361111111111111" top="0.3541666666666667" bottom="0.3145833333333333" header="0.19652777777777777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john202</cp:lastModifiedBy>
  <dcterms:created xsi:type="dcterms:W3CDTF">2021-06-18T01:16:20Z</dcterms:created>
  <dcterms:modified xsi:type="dcterms:W3CDTF">2021-07-15T00:46:57Z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F270429BB2324746B6CF99C1A9DE48F6</vt:lpwstr>
  </property>
  <property fmtid="{D5CDD505-2E9C-101B-9397-08002B2CF9AE}" pid="4" name="KSOProductBuildV">
    <vt:lpwstr>2052-11.1.0.10132</vt:lpwstr>
  </property>
</Properties>
</file>