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135"/>
  </bookViews>
  <sheets>
    <sheet name="入围" sheetId="4" r:id="rId1"/>
  </sheets>
  <definedNames>
    <definedName name="_xlnm.Print_Titles" localSheetId="0">入围!$1:$2</definedName>
  </definedNames>
  <calcPr calcId="144525"/>
</workbook>
</file>

<file path=xl/sharedStrings.xml><?xml version="1.0" encoding="utf-8"?>
<sst xmlns="http://schemas.openxmlformats.org/spreadsheetml/2006/main" count="63">
  <si>
    <t>2021年颍泉区特岗教师招聘体检递补人员名单</t>
  </si>
  <si>
    <t>序号</t>
  </si>
  <si>
    <t>姓名</t>
  </si>
  <si>
    <t>性别</t>
  </si>
  <si>
    <t>准考号</t>
  </si>
  <si>
    <t>岗位代码</t>
  </si>
  <si>
    <t>学段学科</t>
  </si>
  <si>
    <t>综合成绩</t>
  </si>
  <si>
    <t>专业成绩</t>
  </si>
  <si>
    <t>笔试成绩</t>
  </si>
  <si>
    <t>面试成绩</t>
  </si>
  <si>
    <t>总成绩</t>
  </si>
  <si>
    <t>范莉</t>
  </si>
  <si>
    <t>女</t>
  </si>
  <si>
    <t>11212820</t>
  </si>
  <si>
    <t>341204001001</t>
  </si>
  <si>
    <t>初中语文</t>
  </si>
  <si>
    <t>30.5</t>
  </si>
  <si>
    <t>47.5</t>
  </si>
  <si>
    <t>78</t>
  </si>
  <si>
    <t>李晓磊</t>
  </si>
  <si>
    <t>男</t>
  </si>
  <si>
    <t>11227920</t>
  </si>
  <si>
    <t>341204001002</t>
  </si>
  <si>
    <t>初中数学</t>
  </si>
  <si>
    <t>32</t>
  </si>
  <si>
    <t>55.5</t>
  </si>
  <si>
    <t>87.5</t>
  </si>
  <si>
    <t>黄雅晴</t>
  </si>
  <si>
    <t>11221120</t>
  </si>
  <si>
    <t>341204001011</t>
  </si>
  <si>
    <t>初中美术</t>
  </si>
  <si>
    <t>50.5</t>
  </si>
  <si>
    <t>82.5</t>
  </si>
  <si>
    <t>贾丽夏</t>
  </si>
  <si>
    <t>11208209</t>
  </si>
  <si>
    <t>341204001014</t>
  </si>
  <si>
    <t>小学语文</t>
  </si>
  <si>
    <t>33</t>
  </si>
  <si>
    <t>44.5</t>
  </si>
  <si>
    <t>77.5</t>
  </si>
  <si>
    <t>崔淑萍</t>
  </si>
  <si>
    <t>11208919</t>
  </si>
  <si>
    <t>33.5</t>
  </si>
  <si>
    <t>44</t>
  </si>
  <si>
    <t>罗肖云</t>
  </si>
  <si>
    <t>11206618</t>
  </si>
  <si>
    <t>47</t>
  </si>
  <si>
    <t>曹梅</t>
  </si>
  <si>
    <t>11208720</t>
  </si>
  <si>
    <t>32.5</t>
  </si>
  <si>
    <t>45.5</t>
  </si>
  <si>
    <t>刘淑君</t>
  </si>
  <si>
    <t>11225825</t>
  </si>
  <si>
    <t>341204001015</t>
  </si>
  <si>
    <t>小学数学</t>
  </si>
  <si>
    <t>53.5</t>
  </si>
  <si>
    <t>85.5</t>
  </si>
  <si>
    <t>孙雪莹</t>
  </si>
  <si>
    <t>11232126</t>
  </si>
  <si>
    <t>341204001016</t>
  </si>
  <si>
    <t>小学英语</t>
  </si>
  <si>
    <t>49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</si>
</sst>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9" sqref="L9"/>
    </sheetView>
  </sheetViews>
  <sheetFormatPr defaultColWidth="9" defaultRowHeight="14.4"/>
  <cols>
    <col min="1" max="1" width="4.5" customWidth="1"/>
    <col min="2" max="2" width="8.5" customWidth="1"/>
    <col min="3" max="3" width="5.5" customWidth="1"/>
    <col min="5" max="5" width="11.5" customWidth="1"/>
    <col min="6" max="6" width="9.87962962962963" customWidth="1"/>
    <col min="7" max="7" width="7.25" customWidth="1"/>
    <col min="9" max="9" width="8" customWidth="1"/>
    <col min="10" max="10" width="7.37962962962963" customWidth="1"/>
    <col min="11" max="11" width="7.5" customWidth="1"/>
  </cols>
  <sheetData>
    <row r="1" ht="53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6.25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3" t="s">
        <v>11</v>
      </c>
    </row>
    <row r="3" ht="36.75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8">
        <v>82.9</v>
      </c>
      <c r="K3" s="9">
        <f t="shared" ref="K3:K11" si="0">I3*0.8+J3*0.2</f>
        <v>78.98</v>
      </c>
    </row>
    <row r="4" ht="36.75" customHeight="1" spans="1:11">
      <c r="A4" s="4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8">
        <v>80</v>
      </c>
      <c r="K4" s="9">
        <f t="shared" si="0"/>
        <v>86</v>
      </c>
    </row>
    <row r="5" ht="36.75" customHeight="1" spans="1:11">
      <c r="A5" s="4">
        <v>3</v>
      </c>
      <c r="B5" s="5" t="s">
        <v>28</v>
      </c>
      <c r="C5" s="5" t="s">
        <v>13</v>
      </c>
      <c r="D5" s="5" t="s">
        <v>29</v>
      </c>
      <c r="E5" s="5" t="s">
        <v>30</v>
      </c>
      <c r="F5" s="5" t="s">
        <v>31</v>
      </c>
      <c r="G5" s="5" t="s">
        <v>25</v>
      </c>
      <c r="H5" s="5" t="s">
        <v>32</v>
      </c>
      <c r="I5" s="5" t="s">
        <v>33</v>
      </c>
      <c r="J5" s="8">
        <v>82.1</v>
      </c>
      <c r="K5" s="9">
        <f t="shared" si="0"/>
        <v>82.42</v>
      </c>
    </row>
    <row r="6" ht="36.75" customHeight="1" spans="1:11">
      <c r="A6" s="6">
        <v>4</v>
      </c>
      <c r="B6" s="5" t="s">
        <v>34</v>
      </c>
      <c r="C6" s="5" t="s">
        <v>13</v>
      </c>
      <c r="D6" s="5" t="s">
        <v>35</v>
      </c>
      <c r="E6" s="5" t="s">
        <v>36</v>
      </c>
      <c r="F6" s="5" t="s">
        <v>37</v>
      </c>
      <c r="G6" s="5" t="s">
        <v>38</v>
      </c>
      <c r="H6" s="5" t="s">
        <v>39</v>
      </c>
      <c r="I6" s="5" t="s">
        <v>40</v>
      </c>
      <c r="J6" s="8">
        <v>85.5</v>
      </c>
      <c r="K6" s="9">
        <f t="shared" si="0"/>
        <v>79.1</v>
      </c>
    </row>
    <row r="7" ht="36.75" customHeight="1" spans="1:11">
      <c r="A7" s="6">
        <v>5</v>
      </c>
      <c r="B7" s="5" t="s">
        <v>41</v>
      </c>
      <c r="C7" s="5" t="s">
        <v>13</v>
      </c>
      <c r="D7" s="5" t="s">
        <v>42</v>
      </c>
      <c r="E7" s="5" t="s">
        <v>36</v>
      </c>
      <c r="F7" s="5" t="s">
        <v>37</v>
      </c>
      <c r="G7" s="5" t="s">
        <v>43</v>
      </c>
      <c r="H7" s="5" t="s">
        <v>44</v>
      </c>
      <c r="I7" s="5" t="s">
        <v>40</v>
      </c>
      <c r="J7" s="8">
        <v>85</v>
      </c>
      <c r="K7" s="9">
        <f t="shared" si="0"/>
        <v>79</v>
      </c>
    </row>
    <row r="8" ht="36.75" customHeight="1" spans="1:11">
      <c r="A8" s="4">
        <v>6</v>
      </c>
      <c r="B8" s="5" t="s">
        <v>45</v>
      </c>
      <c r="C8" s="5" t="s">
        <v>13</v>
      </c>
      <c r="D8" s="5" t="s">
        <v>46</v>
      </c>
      <c r="E8" s="5" t="s">
        <v>36</v>
      </c>
      <c r="F8" s="5" t="s">
        <v>37</v>
      </c>
      <c r="G8" s="5" t="s">
        <v>17</v>
      </c>
      <c r="H8" s="5" t="s">
        <v>47</v>
      </c>
      <c r="I8" s="5" t="s">
        <v>40</v>
      </c>
      <c r="J8" s="8">
        <v>84.3</v>
      </c>
      <c r="K8" s="9">
        <f t="shared" si="0"/>
        <v>78.86</v>
      </c>
    </row>
    <row r="9" ht="36.75" customHeight="1" spans="1:11">
      <c r="A9" s="4">
        <v>7</v>
      </c>
      <c r="B9" s="5" t="s">
        <v>48</v>
      </c>
      <c r="C9" s="5" t="s">
        <v>13</v>
      </c>
      <c r="D9" s="5" t="s">
        <v>49</v>
      </c>
      <c r="E9" s="5" t="s">
        <v>36</v>
      </c>
      <c r="F9" s="5" t="s">
        <v>37</v>
      </c>
      <c r="G9" s="5" t="s">
        <v>50</v>
      </c>
      <c r="H9" s="5" t="s">
        <v>51</v>
      </c>
      <c r="I9" s="5" t="s">
        <v>19</v>
      </c>
      <c r="J9" s="8">
        <v>82.3</v>
      </c>
      <c r="K9" s="9">
        <f t="shared" si="0"/>
        <v>78.86</v>
      </c>
    </row>
    <row r="10" ht="36.75" customHeight="1" spans="1:11">
      <c r="A10" s="4">
        <v>8</v>
      </c>
      <c r="B10" s="5" t="s">
        <v>52</v>
      </c>
      <c r="C10" s="5" t="s">
        <v>13</v>
      </c>
      <c r="D10" s="5" t="s">
        <v>53</v>
      </c>
      <c r="E10" s="5" t="s">
        <v>54</v>
      </c>
      <c r="F10" s="5" t="s">
        <v>55</v>
      </c>
      <c r="G10" s="5" t="s">
        <v>25</v>
      </c>
      <c r="H10" s="5" t="s">
        <v>56</v>
      </c>
      <c r="I10" s="5" t="s">
        <v>57</v>
      </c>
      <c r="J10" s="8">
        <v>81.9</v>
      </c>
      <c r="K10" s="9">
        <f t="shared" si="0"/>
        <v>84.78</v>
      </c>
    </row>
    <row r="11" ht="36.75" customHeight="1" spans="1:11">
      <c r="A11" s="4">
        <v>9</v>
      </c>
      <c r="B11" s="5" t="s">
        <v>58</v>
      </c>
      <c r="C11" s="5" t="s">
        <v>13</v>
      </c>
      <c r="D11" s="5" t="s">
        <v>59</v>
      </c>
      <c r="E11" s="5" t="s">
        <v>60</v>
      </c>
      <c r="F11" s="5" t="s">
        <v>61</v>
      </c>
      <c r="G11" s="5" t="s">
        <v>43</v>
      </c>
      <c r="H11" s="5" t="s">
        <v>62</v>
      </c>
      <c r="I11" s="5" t="s">
        <v>33</v>
      </c>
      <c r="J11" s="8">
        <v>84.8</v>
      </c>
      <c r="K11" s="9">
        <f t="shared" si="0"/>
        <v>82.96</v>
      </c>
    </row>
  </sheetData>
  <mergeCells count="1">
    <mergeCell ref="A1:K1"/>
  </mergeCells>
  <pageMargins left="0.708333333333333" right="0.708333333333333" top="0.550694444444444" bottom="0.550694444444444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2021-05-18T01:57:00Z</dcterms:created>
  <cp:lastPrinted>2021-07-13T02:01:00Z</cp:lastPrinted>
  <dcterms:modified xsi:type="dcterms:W3CDTF">2021-07-14T02:02:09Z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5D9D18CACD4E4580A5BE7A4980605936</vt:lpwstr>
  </property>
  <property fmtid="{D5CDD505-2E9C-101B-9397-08002B2CF9AE}" pid="4" name="KSORubyTemplateID" linkTarget="0">
    <vt:lpwstr>20</vt:lpwstr>
  </property>
</Properties>
</file>