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<sst xmlns="http://schemas.openxmlformats.org/spreadsheetml/2006/main" count="1486" uniqueCount="801">
  <si>
    <t>附件3</t>
  </si>
  <si>
    <t>2021年荆门市市直其他事业单位公开招聘综合成绩表</t>
  </si>
  <si>
    <t>主管部门</t>
  </si>
  <si>
    <t>招聘单位</t>
  </si>
  <si>
    <r>
      <rPr>
        <sz val="12"/>
        <rFont val="黑体"/>
        <family val="3"/>
      </rPr>
      <t>职位名称</t>
    </r>
  </si>
  <si>
    <r>
      <rPr>
        <b/>
        <sz val="12"/>
        <rFont val="宋体"/>
        <family val="0"/>
      </rPr>
      <t>职位代码</t>
    </r>
  </si>
  <si>
    <r>
      <rPr>
        <sz val="12"/>
        <rFont val="黑体"/>
        <family val="3"/>
      </rPr>
      <t>招考人数</t>
    </r>
  </si>
  <si>
    <r>
      <rPr>
        <b/>
        <sz val="12"/>
        <rFont val="宋体"/>
        <family val="0"/>
      </rPr>
      <t>姓名</t>
    </r>
  </si>
  <si>
    <r>
      <rPr>
        <b/>
        <sz val="12"/>
        <rFont val="宋体"/>
        <family val="0"/>
      </rPr>
      <t>准考证号</t>
    </r>
  </si>
  <si>
    <r>
      <rPr>
        <sz val="12"/>
        <rFont val="黑体"/>
        <family val="3"/>
      </rPr>
      <t>笔试折后分（含政策性加分）</t>
    </r>
  </si>
  <si>
    <t>面试总分</t>
  </si>
  <si>
    <t>面试折后分</t>
  </si>
  <si>
    <t>总分</t>
  </si>
  <si>
    <t>排名</t>
  </si>
  <si>
    <t>荆门市国家保密局</t>
  </si>
  <si>
    <r>
      <rPr>
        <sz val="11"/>
        <color indexed="8"/>
        <rFont val="宋体"/>
        <family val="0"/>
      </rPr>
      <t>荆门市保密科技中心</t>
    </r>
  </si>
  <si>
    <r>
      <rPr>
        <sz val="11"/>
        <color indexed="8"/>
        <rFont val="宋体"/>
        <family val="0"/>
      </rPr>
      <t>工作人员</t>
    </r>
  </si>
  <si>
    <t>14208001001001001</t>
  </si>
  <si>
    <r>
      <rPr>
        <sz val="10"/>
        <rFont val="宋体"/>
        <family val="0"/>
      </rPr>
      <t>黄欣</t>
    </r>
  </si>
  <si>
    <t>1142080101514</t>
  </si>
  <si>
    <r>
      <rPr>
        <sz val="10"/>
        <rFont val="宋体"/>
        <family val="0"/>
      </rPr>
      <t>叶潇薇</t>
    </r>
  </si>
  <si>
    <t>1142080101927</t>
  </si>
  <si>
    <r>
      <rPr>
        <sz val="10"/>
        <rFont val="宋体"/>
        <family val="0"/>
      </rPr>
      <t>高爽</t>
    </r>
  </si>
  <si>
    <t>1142080102205</t>
  </si>
  <si>
    <r>
      <rPr>
        <sz val="10"/>
        <rFont val="宋体"/>
        <family val="0"/>
      </rPr>
      <t>尹李健</t>
    </r>
  </si>
  <si>
    <t>1142080102713</t>
  </si>
  <si>
    <t>荆门日报社</t>
  </si>
  <si>
    <r>
      <rPr>
        <sz val="11"/>
        <color indexed="8"/>
        <rFont val="宋体"/>
        <family val="0"/>
      </rPr>
      <t>荆门日报社</t>
    </r>
  </si>
  <si>
    <r>
      <rPr>
        <sz val="11"/>
        <color indexed="8"/>
        <rFont val="宋体"/>
        <family val="0"/>
      </rPr>
      <t>新闻记者</t>
    </r>
  </si>
  <si>
    <t>14208001002002001</t>
  </si>
  <si>
    <r>
      <rPr>
        <sz val="10"/>
        <rFont val="宋体"/>
        <family val="0"/>
      </rPr>
      <t>张彩云</t>
    </r>
  </si>
  <si>
    <t>2142080500310</t>
  </si>
  <si>
    <r>
      <rPr>
        <sz val="10"/>
        <rFont val="宋体"/>
        <family val="0"/>
      </rPr>
      <t>郑海州</t>
    </r>
  </si>
  <si>
    <t>2142080503516</t>
  </si>
  <si>
    <r>
      <rPr>
        <sz val="10"/>
        <rFont val="宋体"/>
        <family val="0"/>
      </rPr>
      <t>郭立</t>
    </r>
  </si>
  <si>
    <t>2142080500223</t>
  </si>
  <si>
    <r>
      <rPr>
        <sz val="10"/>
        <rFont val="宋体"/>
        <family val="0"/>
      </rPr>
      <t>徐轶</t>
    </r>
  </si>
  <si>
    <t>2142080504509</t>
  </si>
  <si>
    <r>
      <rPr>
        <sz val="10"/>
        <rFont val="宋体"/>
        <family val="0"/>
      </rPr>
      <t>付永锡</t>
    </r>
  </si>
  <si>
    <t>2142080502423</t>
  </si>
  <si>
    <r>
      <rPr>
        <sz val="10"/>
        <rFont val="宋体"/>
        <family val="0"/>
      </rPr>
      <t>王艳华</t>
    </r>
  </si>
  <si>
    <t>2142080503919</t>
  </si>
  <si>
    <r>
      <rPr>
        <sz val="10"/>
        <rFont val="宋体"/>
        <family val="0"/>
      </rPr>
      <t>滕腾</t>
    </r>
  </si>
  <si>
    <t>2142080502413</t>
  </si>
  <si>
    <r>
      <rPr>
        <sz val="10"/>
        <rFont val="宋体"/>
        <family val="0"/>
      </rPr>
      <t>李暕</t>
    </r>
  </si>
  <si>
    <t>2142080502105</t>
  </si>
  <si>
    <r>
      <rPr>
        <sz val="10"/>
        <rFont val="宋体"/>
        <family val="0"/>
      </rPr>
      <t>刘思晴</t>
    </r>
  </si>
  <si>
    <t>2142080501220</t>
  </si>
  <si>
    <r>
      <rPr>
        <sz val="10"/>
        <rFont val="宋体"/>
        <family val="0"/>
      </rPr>
      <t>胡于梅</t>
    </r>
  </si>
  <si>
    <t>2142080502605</t>
  </si>
  <si>
    <r>
      <rPr>
        <sz val="10"/>
        <rFont val="宋体"/>
        <family val="0"/>
      </rPr>
      <t>杨涛</t>
    </r>
  </si>
  <si>
    <t>2142080501626</t>
  </si>
  <si>
    <r>
      <rPr>
        <sz val="10"/>
        <rFont val="宋体"/>
        <family val="0"/>
      </rPr>
      <t>袁敏</t>
    </r>
  </si>
  <si>
    <t>2142080501014</t>
  </si>
  <si>
    <t>荆门广播电视台</t>
  </si>
  <si>
    <r>
      <rPr>
        <sz val="11"/>
        <color indexed="8"/>
        <rFont val="宋体"/>
        <family val="0"/>
      </rPr>
      <t>荆门广播电视台</t>
    </r>
  </si>
  <si>
    <t>14208001003003001</t>
  </si>
  <si>
    <r>
      <rPr>
        <sz val="10"/>
        <rFont val="宋体"/>
        <family val="0"/>
      </rPr>
      <t>罗聆玮</t>
    </r>
  </si>
  <si>
    <t>2142080502928</t>
  </si>
  <si>
    <r>
      <rPr>
        <sz val="10"/>
        <rFont val="宋体"/>
        <family val="0"/>
      </rPr>
      <t>李明珠</t>
    </r>
  </si>
  <si>
    <t>2142080500702</t>
  </si>
  <si>
    <r>
      <rPr>
        <sz val="10"/>
        <rFont val="宋体"/>
        <family val="0"/>
      </rPr>
      <t>王龙</t>
    </r>
  </si>
  <si>
    <t>2142080504614</t>
  </si>
  <si>
    <r>
      <rPr>
        <sz val="10"/>
        <rFont val="宋体"/>
        <family val="0"/>
      </rPr>
      <t>朱君</t>
    </r>
  </si>
  <si>
    <t>2142080502305</t>
  </si>
  <si>
    <r>
      <rPr>
        <sz val="10"/>
        <rFont val="宋体"/>
        <family val="0"/>
      </rPr>
      <t>邹荆炼</t>
    </r>
  </si>
  <si>
    <t>2142080501808</t>
  </si>
  <si>
    <r>
      <rPr>
        <sz val="10"/>
        <rFont val="宋体"/>
        <family val="0"/>
      </rPr>
      <t>代艳阳</t>
    </r>
  </si>
  <si>
    <t>2142080502502</t>
  </si>
  <si>
    <r>
      <rPr>
        <sz val="10"/>
        <rFont val="宋体"/>
        <family val="0"/>
      </rPr>
      <t>黄中</t>
    </r>
  </si>
  <si>
    <t>2142080500709</t>
  </si>
  <si>
    <r>
      <rPr>
        <sz val="10"/>
        <rFont val="宋体"/>
        <family val="0"/>
      </rPr>
      <t>黄雅黎</t>
    </r>
  </si>
  <si>
    <t>2142080502521</t>
  </si>
  <si>
    <r>
      <rPr>
        <sz val="10"/>
        <rFont val="宋体"/>
        <family val="0"/>
      </rPr>
      <t>李晓玲</t>
    </r>
  </si>
  <si>
    <t>2142080504510</t>
  </si>
  <si>
    <t>播音主持</t>
  </si>
  <si>
    <t>14208001003003002</t>
  </si>
  <si>
    <t>张亚星</t>
  </si>
  <si>
    <t>2142080503814</t>
  </si>
  <si>
    <t>郭铁</t>
  </si>
  <si>
    <t>2142080502511</t>
  </si>
  <si>
    <t>裴思思</t>
  </si>
  <si>
    <t>2142080503225</t>
  </si>
  <si>
    <t>李思思</t>
  </si>
  <si>
    <t>2142080502312</t>
  </si>
  <si>
    <t>陈佩</t>
  </si>
  <si>
    <t>2142080500507</t>
  </si>
  <si>
    <t>张雨婷</t>
  </si>
  <si>
    <t>2142080501817</t>
  </si>
  <si>
    <t>徐之洋</t>
  </si>
  <si>
    <t>2142080500108</t>
  </si>
  <si>
    <t>中共荆门市委政法委员会</t>
  </si>
  <si>
    <r>
      <rPr>
        <sz val="11"/>
        <color indexed="8"/>
        <rFont val="宋体"/>
        <family val="0"/>
      </rPr>
      <t>荆门市社会治安综合治理中心</t>
    </r>
  </si>
  <si>
    <r>
      <rPr>
        <sz val="11"/>
        <color indexed="8"/>
        <rFont val="宋体"/>
        <family val="0"/>
      </rPr>
      <t>财务会计</t>
    </r>
  </si>
  <si>
    <t>14208001004004001</t>
  </si>
  <si>
    <r>
      <rPr>
        <sz val="10"/>
        <rFont val="宋体"/>
        <family val="0"/>
      </rPr>
      <t>谷峪竹</t>
    </r>
  </si>
  <si>
    <t>2142080502910</t>
  </si>
  <si>
    <r>
      <rPr>
        <sz val="10"/>
        <rFont val="宋体"/>
        <family val="0"/>
      </rPr>
      <t>范小琴</t>
    </r>
  </si>
  <si>
    <t>2142080504012</t>
  </si>
  <si>
    <r>
      <rPr>
        <sz val="10"/>
        <rFont val="宋体"/>
        <family val="0"/>
      </rPr>
      <t>李姝扬</t>
    </r>
  </si>
  <si>
    <t>2142080500529</t>
  </si>
  <si>
    <r>
      <rPr>
        <sz val="11"/>
        <color indexed="8"/>
        <rFont val="宋体"/>
        <family val="0"/>
      </rPr>
      <t>工作人员</t>
    </r>
    <r>
      <rPr>
        <sz val="11"/>
        <color indexed="8"/>
        <rFont val="Times New Roman"/>
        <family val="1"/>
      </rPr>
      <t>1</t>
    </r>
  </si>
  <si>
    <t>14208001004004002</t>
  </si>
  <si>
    <r>
      <rPr>
        <sz val="10"/>
        <rFont val="宋体"/>
        <family val="0"/>
      </rPr>
      <t>周子茗</t>
    </r>
  </si>
  <si>
    <t>1142080102513</t>
  </si>
  <si>
    <r>
      <rPr>
        <sz val="10"/>
        <rFont val="宋体"/>
        <family val="0"/>
      </rPr>
      <t>闫妍</t>
    </r>
  </si>
  <si>
    <t>1142080102605</t>
  </si>
  <si>
    <r>
      <rPr>
        <sz val="10"/>
        <rFont val="宋体"/>
        <family val="0"/>
      </rPr>
      <t>万洁</t>
    </r>
  </si>
  <si>
    <t>1142080101808</t>
  </si>
  <si>
    <r>
      <rPr>
        <sz val="11"/>
        <color indexed="8"/>
        <rFont val="宋体"/>
        <family val="0"/>
      </rPr>
      <t>工作人员</t>
    </r>
    <r>
      <rPr>
        <sz val="11"/>
        <color indexed="8"/>
        <rFont val="Times New Roman"/>
        <family val="1"/>
      </rPr>
      <t>2</t>
    </r>
  </si>
  <si>
    <t>14208001004004003</t>
  </si>
  <si>
    <r>
      <rPr>
        <sz val="10"/>
        <rFont val="宋体"/>
        <family val="0"/>
      </rPr>
      <t>黄治才</t>
    </r>
  </si>
  <si>
    <t>1142080100320</t>
  </si>
  <si>
    <t>邓利</t>
  </si>
  <si>
    <t>1142080100622</t>
  </si>
  <si>
    <r>
      <rPr>
        <sz val="10"/>
        <rFont val="宋体"/>
        <family val="0"/>
      </rPr>
      <t>张沚恒</t>
    </r>
  </si>
  <si>
    <t>1142080101523</t>
  </si>
  <si>
    <r>
      <rPr>
        <sz val="11"/>
        <color indexed="8"/>
        <rFont val="宋体"/>
        <family val="0"/>
      </rPr>
      <t>工作人员</t>
    </r>
    <r>
      <rPr>
        <sz val="11"/>
        <color indexed="8"/>
        <rFont val="Times New Roman"/>
        <family val="1"/>
      </rPr>
      <t>3</t>
    </r>
  </si>
  <si>
    <t>14208001004004004</t>
  </si>
  <si>
    <r>
      <rPr>
        <sz val="10"/>
        <rFont val="宋体"/>
        <family val="0"/>
      </rPr>
      <t>刘宇强</t>
    </r>
  </si>
  <si>
    <t>3142080504802</t>
  </si>
  <si>
    <r>
      <rPr>
        <sz val="10"/>
        <rFont val="宋体"/>
        <family val="0"/>
      </rPr>
      <t>吴若天</t>
    </r>
  </si>
  <si>
    <t>3142080504804</t>
  </si>
  <si>
    <r>
      <rPr>
        <sz val="10"/>
        <rFont val="宋体"/>
        <family val="0"/>
      </rPr>
      <t>岳耀闯</t>
    </r>
  </si>
  <si>
    <t>3142080504826</t>
  </si>
  <si>
    <r>
      <rPr>
        <sz val="11"/>
        <color indexed="8"/>
        <rFont val="宋体"/>
        <family val="0"/>
      </rPr>
      <t>工作人员</t>
    </r>
    <r>
      <rPr>
        <sz val="11"/>
        <color indexed="8"/>
        <rFont val="Times New Roman"/>
        <family val="1"/>
      </rPr>
      <t>4</t>
    </r>
  </si>
  <si>
    <t>14208001004004005</t>
  </si>
  <si>
    <r>
      <rPr>
        <sz val="10"/>
        <rFont val="宋体"/>
        <family val="0"/>
      </rPr>
      <t>叶泳孜</t>
    </r>
  </si>
  <si>
    <t>1142080101219</t>
  </si>
  <si>
    <r>
      <rPr>
        <sz val="10"/>
        <rFont val="宋体"/>
        <family val="0"/>
      </rPr>
      <t>杨晓燕</t>
    </r>
  </si>
  <si>
    <t>1142080102010</t>
  </si>
  <si>
    <r>
      <rPr>
        <sz val="10"/>
        <rFont val="宋体"/>
        <family val="0"/>
      </rPr>
      <t>陈金玉</t>
    </r>
  </si>
  <si>
    <t>1142080102409</t>
  </si>
  <si>
    <t>荆门市科学技术协会</t>
  </si>
  <si>
    <r>
      <rPr>
        <sz val="11"/>
        <color indexed="8"/>
        <rFont val="宋体"/>
        <family val="0"/>
      </rPr>
      <t>荆门市科技馆</t>
    </r>
  </si>
  <si>
    <r>
      <rPr>
        <sz val="11"/>
        <color indexed="8"/>
        <rFont val="宋体"/>
        <family val="0"/>
      </rPr>
      <t>展品维修工作人员</t>
    </r>
  </si>
  <si>
    <t>14208001005005001</t>
  </si>
  <si>
    <r>
      <rPr>
        <sz val="10"/>
        <rFont val="宋体"/>
        <family val="0"/>
      </rPr>
      <t>沈健</t>
    </r>
  </si>
  <si>
    <t>3142080607316</t>
  </si>
  <si>
    <r>
      <rPr>
        <sz val="10"/>
        <rFont val="宋体"/>
        <family val="0"/>
      </rPr>
      <t>孙小飞</t>
    </r>
  </si>
  <si>
    <t>3142080607308</t>
  </si>
  <si>
    <r>
      <rPr>
        <sz val="10"/>
        <rFont val="宋体"/>
        <family val="0"/>
      </rPr>
      <t>徐迪</t>
    </r>
  </si>
  <si>
    <t>3142080504814</t>
  </si>
  <si>
    <t>荆门市住房和城乡建设局</t>
  </si>
  <si>
    <r>
      <rPr>
        <sz val="11"/>
        <color indexed="8"/>
        <rFont val="宋体"/>
        <family val="0"/>
      </rPr>
      <t>荆门市房屋交易管理处</t>
    </r>
  </si>
  <si>
    <r>
      <rPr>
        <sz val="11"/>
        <color indexed="8"/>
        <rFont val="宋体"/>
        <family val="0"/>
      </rPr>
      <t>技术员</t>
    </r>
  </si>
  <si>
    <t>14208001006006001</t>
  </si>
  <si>
    <r>
      <rPr>
        <sz val="10"/>
        <rFont val="宋体"/>
        <family val="0"/>
      </rPr>
      <t>桂婷</t>
    </r>
  </si>
  <si>
    <t>3142080606028</t>
  </si>
  <si>
    <r>
      <rPr>
        <sz val="10"/>
        <rFont val="宋体"/>
        <family val="0"/>
      </rPr>
      <t>孔一帆</t>
    </r>
  </si>
  <si>
    <t>3142080605702</t>
  </si>
  <si>
    <r>
      <rPr>
        <sz val="10"/>
        <rFont val="宋体"/>
        <family val="0"/>
      </rPr>
      <t>朱逸飞</t>
    </r>
  </si>
  <si>
    <t>3142080606505</t>
  </si>
  <si>
    <r>
      <rPr>
        <sz val="11"/>
        <color indexed="8"/>
        <rFont val="宋体"/>
        <family val="0"/>
      </rPr>
      <t>办公室文员</t>
    </r>
  </si>
  <si>
    <t>14208001006006002</t>
  </si>
  <si>
    <r>
      <rPr>
        <sz val="10"/>
        <rFont val="宋体"/>
        <family val="0"/>
      </rPr>
      <t>李小琴</t>
    </r>
  </si>
  <si>
    <t>1142080103215</t>
  </si>
  <si>
    <r>
      <rPr>
        <sz val="10"/>
        <rFont val="宋体"/>
        <family val="0"/>
      </rPr>
      <t>刘军</t>
    </r>
  </si>
  <si>
    <t>1142080103029</t>
  </si>
  <si>
    <r>
      <rPr>
        <sz val="10"/>
        <rFont val="宋体"/>
        <family val="0"/>
      </rPr>
      <t>王宁</t>
    </r>
  </si>
  <si>
    <t>1142080100519</t>
  </si>
  <si>
    <r>
      <rPr>
        <sz val="11"/>
        <color indexed="8"/>
        <rFont val="宋体"/>
        <family val="0"/>
      </rPr>
      <t>荆门市白蚁防治所</t>
    </r>
  </si>
  <si>
    <r>
      <rPr>
        <sz val="11"/>
        <color indexed="8"/>
        <rFont val="宋体"/>
        <family val="0"/>
      </rPr>
      <t>综合管理员</t>
    </r>
  </si>
  <si>
    <t>14208001006007001</t>
  </si>
  <si>
    <r>
      <rPr>
        <sz val="10"/>
        <rFont val="宋体"/>
        <family val="0"/>
      </rPr>
      <t>彭正新</t>
    </r>
  </si>
  <si>
    <t>1142080103318</t>
  </si>
  <si>
    <r>
      <rPr>
        <sz val="10"/>
        <rFont val="宋体"/>
        <family val="0"/>
      </rPr>
      <t>刘思琪</t>
    </r>
  </si>
  <si>
    <t>1142080100526</t>
  </si>
  <si>
    <r>
      <rPr>
        <sz val="10"/>
        <rFont val="宋体"/>
        <family val="0"/>
      </rPr>
      <t>陈仕</t>
    </r>
  </si>
  <si>
    <t>1142080101506</t>
  </si>
  <si>
    <r>
      <rPr>
        <sz val="11"/>
        <color indexed="8"/>
        <rFont val="宋体"/>
        <family val="0"/>
      </rPr>
      <t>综合业务员</t>
    </r>
  </si>
  <si>
    <t>14208001006007002</t>
  </si>
  <si>
    <r>
      <rPr>
        <sz val="10"/>
        <rFont val="宋体"/>
        <family val="0"/>
      </rPr>
      <t>罗恒怡</t>
    </r>
  </si>
  <si>
    <t>1142080102115</t>
  </si>
  <si>
    <r>
      <rPr>
        <sz val="10"/>
        <rFont val="宋体"/>
        <family val="0"/>
      </rPr>
      <t>王杰</t>
    </r>
  </si>
  <si>
    <t>1142080102817</t>
  </si>
  <si>
    <r>
      <rPr>
        <sz val="10"/>
        <rFont val="宋体"/>
        <family val="0"/>
      </rPr>
      <t>王宇</t>
    </r>
  </si>
  <si>
    <t>1142080103423</t>
  </si>
  <si>
    <r>
      <rPr>
        <sz val="11"/>
        <color indexed="8"/>
        <rFont val="宋体"/>
        <family val="0"/>
      </rPr>
      <t>荆门市建筑工程管理处</t>
    </r>
  </si>
  <si>
    <r>
      <rPr>
        <sz val="11"/>
        <color indexed="8"/>
        <rFont val="宋体"/>
        <family val="0"/>
      </rPr>
      <t>建设工程监管员</t>
    </r>
  </si>
  <si>
    <t>14208001006008001</t>
  </si>
  <si>
    <r>
      <rPr>
        <sz val="10"/>
        <rFont val="宋体"/>
        <family val="0"/>
      </rPr>
      <t>舒忠侃</t>
    </r>
  </si>
  <si>
    <t>3142080605705</t>
  </si>
  <si>
    <r>
      <rPr>
        <sz val="10"/>
        <rFont val="宋体"/>
        <family val="0"/>
      </rPr>
      <t>王维</t>
    </r>
  </si>
  <si>
    <t>3142080605910</t>
  </si>
  <si>
    <r>
      <rPr>
        <sz val="10"/>
        <rFont val="宋体"/>
        <family val="0"/>
      </rPr>
      <t>罗双</t>
    </r>
  </si>
  <si>
    <t>3142080607320</t>
  </si>
  <si>
    <r>
      <rPr>
        <sz val="11"/>
        <color indexed="8"/>
        <rFont val="宋体"/>
        <family val="0"/>
      </rPr>
      <t>市政工程监管员</t>
    </r>
  </si>
  <si>
    <t>14208001006008002</t>
  </si>
  <si>
    <r>
      <rPr>
        <sz val="10"/>
        <rFont val="宋体"/>
        <family val="0"/>
      </rPr>
      <t>万治江</t>
    </r>
  </si>
  <si>
    <t>3142080604910</t>
  </si>
  <si>
    <r>
      <rPr>
        <sz val="10"/>
        <rFont val="宋体"/>
        <family val="0"/>
      </rPr>
      <t>郑亚强</t>
    </r>
  </si>
  <si>
    <t>3142080606006</t>
  </si>
  <si>
    <r>
      <rPr>
        <sz val="10"/>
        <rFont val="宋体"/>
        <family val="0"/>
      </rPr>
      <t>刘云飞</t>
    </r>
  </si>
  <si>
    <t>3142080607222</t>
  </si>
  <si>
    <r>
      <rPr>
        <sz val="11"/>
        <color indexed="8"/>
        <rFont val="宋体"/>
        <family val="0"/>
      </rPr>
      <t>建筑水电工程监管员</t>
    </r>
  </si>
  <si>
    <t>14208001006008003</t>
  </si>
  <si>
    <r>
      <rPr>
        <sz val="10"/>
        <rFont val="宋体"/>
        <family val="0"/>
      </rPr>
      <t>黄子军</t>
    </r>
  </si>
  <si>
    <t>3142080608314</t>
  </si>
  <si>
    <r>
      <rPr>
        <sz val="10"/>
        <rFont val="宋体"/>
        <family val="0"/>
      </rPr>
      <t>肖星星</t>
    </r>
  </si>
  <si>
    <t>3142080606025</t>
  </si>
  <si>
    <r>
      <rPr>
        <sz val="10"/>
        <rFont val="宋体"/>
        <family val="0"/>
      </rPr>
      <t>杨瑞</t>
    </r>
  </si>
  <si>
    <t>3142080606302</t>
  </si>
  <si>
    <r>
      <rPr>
        <sz val="10"/>
        <rFont val="宋体"/>
        <family val="0"/>
      </rPr>
      <t>李晶杭</t>
    </r>
  </si>
  <si>
    <t>3142080606326</t>
  </si>
  <si>
    <r>
      <rPr>
        <sz val="10"/>
        <rFont val="宋体"/>
        <family val="0"/>
      </rPr>
      <t>马啸</t>
    </r>
  </si>
  <si>
    <t>3142080605928</t>
  </si>
  <si>
    <t>马宏才</t>
  </si>
  <si>
    <t>3142080607230</t>
  </si>
  <si>
    <r>
      <rPr>
        <sz val="11"/>
        <color indexed="8"/>
        <rFont val="宋体"/>
        <family val="0"/>
      </rPr>
      <t>荆门市公用事业服务中心</t>
    </r>
  </si>
  <si>
    <r>
      <rPr>
        <sz val="11"/>
        <color indexed="8"/>
        <rFont val="宋体"/>
        <family val="0"/>
      </rPr>
      <t>行业管理员</t>
    </r>
  </si>
  <si>
    <t>14208001006009001</t>
  </si>
  <si>
    <r>
      <rPr>
        <sz val="10"/>
        <rFont val="宋体"/>
        <family val="0"/>
      </rPr>
      <t>叶婷婷</t>
    </r>
  </si>
  <si>
    <t>1142080102717</t>
  </si>
  <si>
    <r>
      <rPr>
        <sz val="10"/>
        <rFont val="宋体"/>
        <family val="0"/>
      </rPr>
      <t>侯皓</t>
    </r>
  </si>
  <si>
    <t>1142080103412</t>
  </si>
  <si>
    <r>
      <rPr>
        <sz val="10"/>
        <rFont val="宋体"/>
        <family val="0"/>
      </rPr>
      <t>吴阳</t>
    </r>
  </si>
  <si>
    <t>1142080101015</t>
  </si>
  <si>
    <t>荆门市教育局</t>
  </si>
  <si>
    <r>
      <rPr>
        <sz val="11"/>
        <color indexed="8"/>
        <rFont val="宋体"/>
        <family val="0"/>
      </rPr>
      <t>荆门市第一中学</t>
    </r>
  </si>
  <si>
    <r>
      <rPr>
        <sz val="11"/>
        <color indexed="8"/>
        <rFont val="宋体"/>
        <family val="0"/>
      </rPr>
      <t>会计</t>
    </r>
  </si>
  <si>
    <t>14208001007013003</t>
  </si>
  <si>
    <r>
      <rPr>
        <sz val="10"/>
        <rFont val="宋体"/>
        <family val="0"/>
      </rPr>
      <t>钱富娇</t>
    </r>
  </si>
  <si>
    <t>2142080501803</t>
  </si>
  <si>
    <r>
      <rPr>
        <sz val="10"/>
        <rFont val="宋体"/>
        <family val="0"/>
      </rPr>
      <t>罗涵芹</t>
    </r>
  </si>
  <si>
    <t>2142080504310</t>
  </si>
  <si>
    <r>
      <rPr>
        <sz val="10"/>
        <rFont val="宋体"/>
        <family val="0"/>
      </rPr>
      <t>徐龙乔景</t>
    </r>
  </si>
  <si>
    <t>2142080502404</t>
  </si>
  <si>
    <t>荆门市民政局</t>
  </si>
  <si>
    <r>
      <rPr>
        <sz val="11"/>
        <color indexed="8"/>
        <rFont val="宋体"/>
        <family val="0"/>
      </rPr>
      <t>荆门市社会福利中心</t>
    </r>
  </si>
  <si>
    <r>
      <rPr>
        <sz val="11"/>
        <color indexed="8"/>
        <rFont val="宋体"/>
        <family val="0"/>
      </rPr>
      <t>办公室工作人员</t>
    </r>
  </si>
  <si>
    <t>14208001008016001</t>
  </si>
  <si>
    <r>
      <rPr>
        <sz val="10"/>
        <rFont val="宋体"/>
        <family val="0"/>
      </rPr>
      <t>罗姝婷</t>
    </r>
  </si>
  <si>
    <t>1142080100503</t>
  </si>
  <si>
    <r>
      <rPr>
        <sz val="10"/>
        <rFont val="宋体"/>
        <family val="0"/>
      </rPr>
      <t>鄢然</t>
    </r>
  </si>
  <si>
    <t>1142080101428</t>
  </si>
  <si>
    <t>代蓓蕾</t>
  </si>
  <si>
    <t>1142080102521</t>
  </si>
  <si>
    <r>
      <rPr>
        <sz val="11"/>
        <color indexed="8"/>
        <rFont val="宋体"/>
        <family val="0"/>
      </rPr>
      <t>项目管理工作人员</t>
    </r>
  </si>
  <si>
    <t>14208001008016003</t>
  </si>
  <si>
    <r>
      <rPr>
        <sz val="10"/>
        <rFont val="宋体"/>
        <family val="0"/>
      </rPr>
      <t>杨帆</t>
    </r>
  </si>
  <si>
    <t>1142080102613</t>
  </si>
  <si>
    <r>
      <rPr>
        <sz val="10"/>
        <rFont val="宋体"/>
        <family val="0"/>
      </rPr>
      <t>段雪娇</t>
    </r>
  </si>
  <si>
    <t>1142080103006</t>
  </si>
  <si>
    <r>
      <rPr>
        <sz val="10"/>
        <rFont val="宋体"/>
        <family val="0"/>
      </rPr>
      <t>胡蝶</t>
    </r>
  </si>
  <si>
    <t>1142080101921</t>
  </si>
  <si>
    <t>荆门市农业农村局</t>
  </si>
  <si>
    <r>
      <rPr>
        <sz val="11"/>
        <color indexed="8"/>
        <rFont val="宋体"/>
        <family val="0"/>
      </rPr>
      <t>荆门（中国农谷）农业科学研究院</t>
    </r>
  </si>
  <si>
    <r>
      <rPr>
        <sz val="11"/>
        <color indexed="8"/>
        <rFont val="宋体"/>
        <family val="0"/>
      </rPr>
      <t>植保技术员</t>
    </r>
  </si>
  <si>
    <t>14208001011021003</t>
  </si>
  <si>
    <r>
      <rPr>
        <sz val="10"/>
        <rFont val="宋体"/>
        <family val="0"/>
      </rPr>
      <t>余贤通</t>
    </r>
  </si>
  <si>
    <t>3142080606707</t>
  </si>
  <si>
    <r>
      <rPr>
        <sz val="10"/>
        <rFont val="宋体"/>
        <family val="0"/>
      </rPr>
      <t>胡伟杰</t>
    </r>
  </si>
  <si>
    <t>3142080609109</t>
  </si>
  <si>
    <r>
      <rPr>
        <sz val="10"/>
        <rFont val="宋体"/>
        <family val="0"/>
      </rPr>
      <t>王莹</t>
    </r>
  </si>
  <si>
    <t>3142080606214</t>
  </si>
  <si>
    <r>
      <rPr>
        <sz val="11"/>
        <color indexed="8"/>
        <rFont val="宋体"/>
        <family val="0"/>
      </rPr>
      <t>荆门市土壤肥料工作站（市农业生态环境保护站）</t>
    </r>
  </si>
  <si>
    <r>
      <rPr>
        <sz val="11"/>
        <color indexed="8"/>
        <rFont val="宋体"/>
        <family val="0"/>
      </rPr>
      <t>财务人员</t>
    </r>
  </si>
  <si>
    <t>14208001011022001</t>
  </si>
  <si>
    <r>
      <rPr>
        <sz val="10"/>
        <rFont val="宋体"/>
        <family val="0"/>
      </rPr>
      <t>李瑞杰</t>
    </r>
  </si>
  <si>
    <t>2142080504315</t>
  </si>
  <si>
    <r>
      <rPr>
        <sz val="10"/>
        <rFont val="宋体"/>
        <family val="0"/>
      </rPr>
      <t>李雨珊</t>
    </r>
  </si>
  <si>
    <t>2142080503020</t>
  </si>
  <si>
    <r>
      <rPr>
        <sz val="10"/>
        <rFont val="宋体"/>
        <family val="0"/>
      </rPr>
      <t>李春霞</t>
    </r>
  </si>
  <si>
    <t>2142080500812</t>
  </si>
  <si>
    <t>荆门市自然资源和规划局</t>
  </si>
  <si>
    <r>
      <rPr>
        <sz val="11"/>
        <color indexed="8"/>
        <rFont val="宋体"/>
        <family val="0"/>
      </rPr>
      <t>荆门市自然资源和规划局东宝分局</t>
    </r>
  </si>
  <si>
    <t>14208001012023001</t>
  </si>
  <si>
    <r>
      <rPr>
        <sz val="10"/>
        <rFont val="宋体"/>
        <family val="0"/>
      </rPr>
      <t>余国华</t>
    </r>
  </si>
  <si>
    <t>3142080607416</t>
  </si>
  <si>
    <r>
      <rPr>
        <sz val="10"/>
        <rFont val="宋体"/>
        <family val="0"/>
      </rPr>
      <t>潘涛</t>
    </r>
  </si>
  <si>
    <t>3142080605815</t>
  </si>
  <si>
    <r>
      <rPr>
        <sz val="10"/>
        <rFont val="宋体"/>
        <family val="0"/>
      </rPr>
      <t>范士俊</t>
    </r>
  </si>
  <si>
    <t>3142080605301</t>
  </si>
  <si>
    <t>14208001012023002</t>
  </si>
  <si>
    <r>
      <rPr>
        <sz val="10"/>
        <rFont val="宋体"/>
        <family val="0"/>
      </rPr>
      <t>李秋盈</t>
    </r>
  </si>
  <si>
    <t>1142080100319</t>
  </si>
  <si>
    <r>
      <rPr>
        <sz val="10"/>
        <rFont val="宋体"/>
        <family val="0"/>
      </rPr>
      <t>张月如</t>
    </r>
  </si>
  <si>
    <t>1142080103308</t>
  </si>
  <si>
    <r>
      <rPr>
        <sz val="10"/>
        <rFont val="宋体"/>
        <family val="0"/>
      </rPr>
      <t>李倩云</t>
    </r>
  </si>
  <si>
    <t>1142080103211</t>
  </si>
  <si>
    <r>
      <rPr>
        <sz val="10"/>
        <rFont val="宋体"/>
        <family val="0"/>
      </rPr>
      <t>简宁俊</t>
    </r>
  </si>
  <si>
    <t>1142080102917</t>
  </si>
  <si>
    <r>
      <rPr>
        <sz val="10"/>
        <rFont val="宋体"/>
        <family val="0"/>
      </rPr>
      <t>夏洁玉</t>
    </r>
  </si>
  <si>
    <t>1142080101020</t>
  </si>
  <si>
    <r>
      <rPr>
        <sz val="10"/>
        <rFont val="宋体"/>
        <family val="0"/>
      </rPr>
      <t>陈晨</t>
    </r>
  </si>
  <si>
    <t>1142080100208</t>
  </si>
  <si>
    <r>
      <rPr>
        <sz val="11"/>
        <color indexed="8"/>
        <rFont val="宋体"/>
        <family val="0"/>
      </rPr>
      <t>荆门市自然资源和规划局掇刀分局</t>
    </r>
  </si>
  <si>
    <r>
      <rPr>
        <sz val="11"/>
        <color indexed="8"/>
        <rFont val="宋体"/>
        <family val="0"/>
      </rPr>
      <t>规划管理人员</t>
    </r>
  </si>
  <si>
    <t>14208001012024001</t>
  </si>
  <si>
    <r>
      <rPr>
        <sz val="10"/>
        <color indexed="8"/>
        <rFont val="Arial Unicode MS"/>
        <family val="2"/>
      </rPr>
      <t>胡淑婷</t>
    </r>
  </si>
  <si>
    <t>6142080413006</t>
  </si>
  <si>
    <r>
      <rPr>
        <sz val="10"/>
        <color indexed="8"/>
        <rFont val="Arial Unicode MS"/>
        <family val="2"/>
      </rPr>
      <t>周玉亭</t>
    </r>
  </si>
  <si>
    <t>6142080413025</t>
  </si>
  <si>
    <r>
      <rPr>
        <sz val="10"/>
        <color indexed="8"/>
        <rFont val="Arial Unicode MS"/>
        <family val="2"/>
      </rPr>
      <t>邓刚</t>
    </r>
  </si>
  <si>
    <t>6142080413001</t>
  </si>
  <si>
    <r>
      <rPr>
        <sz val="11"/>
        <color indexed="8"/>
        <rFont val="宋体"/>
        <family val="0"/>
      </rPr>
      <t>综合管理人员</t>
    </r>
  </si>
  <si>
    <t>14208001012024002</t>
  </si>
  <si>
    <r>
      <rPr>
        <sz val="10"/>
        <rFont val="宋体"/>
        <family val="0"/>
      </rPr>
      <t>李梓萱</t>
    </r>
  </si>
  <si>
    <t>1142080102027</t>
  </si>
  <si>
    <r>
      <rPr>
        <sz val="10"/>
        <rFont val="宋体"/>
        <family val="0"/>
      </rPr>
      <t>张凤君</t>
    </r>
  </si>
  <si>
    <t>1142080100905</t>
  </si>
  <si>
    <r>
      <rPr>
        <sz val="10"/>
        <rFont val="宋体"/>
        <family val="0"/>
      </rPr>
      <t>周雪婧</t>
    </r>
  </si>
  <si>
    <t>1142080103019</t>
  </si>
  <si>
    <r>
      <rPr>
        <sz val="11"/>
        <color indexed="8"/>
        <rFont val="宋体"/>
        <family val="0"/>
      </rPr>
      <t>荆门市自然资源和规划局屈家岭分局</t>
    </r>
  </si>
  <si>
    <t>14208001012025001</t>
  </si>
  <si>
    <r>
      <rPr>
        <sz val="10"/>
        <rFont val="宋体"/>
        <family val="0"/>
      </rPr>
      <t>邓忠治</t>
    </r>
  </si>
  <si>
    <t>1142080100710</t>
  </si>
  <si>
    <r>
      <rPr>
        <sz val="10"/>
        <rFont val="宋体"/>
        <family val="0"/>
      </rPr>
      <t>毕胜利</t>
    </r>
  </si>
  <si>
    <t>1142080100301</t>
  </si>
  <si>
    <t>14208001012025002</t>
  </si>
  <si>
    <r>
      <rPr>
        <sz val="10"/>
        <rFont val="宋体"/>
        <family val="0"/>
      </rPr>
      <t>王成杰</t>
    </r>
  </si>
  <si>
    <t>3142080606524</t>
  </si>
  <si>
    <r>
      <rPr>
        <sz val="10"/>
        <rFont val="宋体"/>
        <family val="0"/>
      </rPr>
      <t>胡凯</t>
    </r>
  </si>
  <si>
    <t>3142080605625</t>
  </si>
  <si>
    <r>
      <rPr>
        <sz val="10"/>
        <rFont val="宋体"/>
        <family val="0"/>
      </rPr>
      <t>万东杰</t>
    </r>
  </si>
  <si>
    <t>3142080606819</t>
  </si>
  <si>
    <r>
      <rPr>
        <sz val="11"/>
        <color indexed="8"/>
        <rFont val="宋体"/>
        <family val="0"/>
      </rPr>
      <t>荆门市国土资源局直属分局</t>
    </r>
  </si>
  <si>
    <r>
      <rPr>
        <sz val="11"/>
        <color indexed="8"/>
        <rFont val="宋体"/>
        <family val="0"/>
      </rPr>
      <t>自然资源和规划管理人员</t>
    </r>
  </si>
  <si>
    <t>14208001012026001</t>
  </si>
  <si>
    <r>
      <rPr>
        <sz val="10"/>
        <rFont val="宋体"/>
        <family val="0"/>
      </rPr>
      <t>张晓旭</t>
    </r>
  </si>
  <si>
    <t>1142080103113</t>
  </si>
  <si>
    <r>
      <rPr>
        <sz val="10"/>
        <rFont val="宋体"/>
        <family val="0"/>
      </rPr>
      <t>夏雪雯</t>
    </r>
  </si>
  <si>
    <t>1142080101519</t>
  </si>
  <si>
    <r>
      <rPr>
        <sz val="10"/>
        <rFont val="宋体"/>
        <family val="0"/>
      </rPr>
      <t>张明珠</t>
    </r>
  </si>
  <si>
    <t>1142080101415</t>
  </si>
  <si>
    <r>
      <rPr>
        <sz val="10"/>
        <rFont val="宋体"/>
        <family val="0"/>
      </rPr>
      <t>李路</t>
    </r>
  </si>
  <si>
    <t>1142080101929</t>
  </si>
  <si>
    <t>陈晓迪</t>
  </si>
  <si>
    <t>1142080102914</t>
  </si>
  <si>
    <r>
      <rPr>
        <sz val="10"/>
        <rFont val="宋体"/>
        <family val="0"/>
      </rPr>
      <t>范羽琦</t>
    </r>
  </si>
  <si>
    <t>1142080103225</t>
  </si>
  <si>
    <r>
      <rPr>
        <sz val="11"/>
        <color indexed="8"/>
        <rFont val="宋体"/>
        <family val="0"/>
      </rPr>
      <t>信息系统技术员</t>
    </r>
  </si>
  <si>
    <t>14208001012026002</t>
  </si>
  <si>
    <r>
      <rPr>
        <sz val="10"/>
        <rFont val="宋体"/>
        <family val="0"/>
      </rPr>
      <t>王吉庆</t>
    </r>
  </si>
  <si>
    <t>3142080605203</t>
  </si>
  <si>
    <r>
      <rPr>
        <sz val="10"/>
        <rFont val="宋体"/>
        <family val="0"/>
      </rPr>
      <t>吴天豪</t>
    </r>
  </si>
  <si>
    <t>3142080605520</t>
  </si>
  <si>
    <r>
      <rPr>
        <sz val="10"/>
        <rFont val="宋体"/>
        <family val="0"/>
      </rPr>
      <t>张威</t>
    </r>
  </si>
  <si>
    <t>3142080606112</t>
  </si>
  <si>
    <r>
      <rPr>
        <sz val="11"/>
        <color indexed="8"/>
        <rFont val="宋体"/>
        <family val="0"/>
      </rPr>
      <t>荆门市十里牌林场</t>
    </r>
  </si>
  <si>
    <t>14208001012027001</t>
  </si>
  <si>
    <r>
      <rPr>
        <sz val="10"/>
        <rFont val="宋体"/>
        <family val="0"/>
      </rPr>
      <t>陈晓蕾</t>
    </r>
  </si>
  <si>
    <t>1142080101717</t>
  </si>
  <si>
    <r>
      <rPr>
        <sz val="10"/>
        <rFont val="宋体"/>
        <family val="0"/>
      </rPr>
      <t>毛玉静</t>
    </r>
  </si>
  <si>
    <t>1142080103108</t>
  </si>
  <si>
    <r>
      <rPr>
        <sz val="10"/>
        <rFont val="宋体"/>
        <family val="0"/>
      </rPr>
      <t>陈俊杰</t>
    </r>
  </si>
  <si>
    <t>1142080100524</t>
  </si>
  <si>
    <r>
      <rPr>
        <sz val="11"/>
        <color indexed="8"/>
        <rFont val="宋体"/>
        <family val="0"/>
      </rPr>
      <t>林场分场技术员</t>
    </r>
  </si>
  <si>
    <t>14208001012027002</t>
  </si>
  <si>
    <r>
      <rPr>
        <sz val="10"/>
        <rFont val="宋体"/>
        <family val="0"/>
      </rPr>
      <t>石祥宏</t>
    </r>
  </si>
  <si>
    <t>3142080605410</t>
  </si>
  <si>
    <r>
      <rPr>
        <sz val="10"/>
        <rFont val="宋体"/>
        <family val="0"/>
      </rPr>
      <t>龚明瑞</t>
    </r>
  </si>
  <si>
    <t>3142080605807</t>
  </si>
  <si>
    <r>
      <rPr>
        <sz val="10"/>
        <rFont val="宋体"/>
        <family val="0"/>
      </rPr>
      <t>王鹏飞</t>
    </r>
  </si>
  <si>
    <t>3142080606315</t>
  </si>
  <si>
    <r>
      <rPr>
        <sz val="11"/>
        <color indexed="8"/>
        <rFont val="宋体"/>
        <family val="0"/>
      </rPr>
      <t>林业技术员</t>
    </r>
  </si>
  <si>
    <t>14208001012027003</t>
  </si>
  <si>
    <r>
      <rPr>
        <sz val="10"/>
        <rFont val="宋体"/>
        <family val="0"/>
      </rPr>
      <t>黄鑫</t>
    </r>
  </si>
  <si>
    <t>3142080605624</t>
  </si>
  <si>
    <r>
      <rPr>
        <sz val="10"/>
        <rFont val="宋体"/>
        <family val="0"/>
      </rPr>
      <t>赵鑫</t>
    </r>
  </si>
  <si>
    <t>3142080606525</t>
  </si>
  <si>
    <r>
      <rPr>
        <sz val="11"/>
        <color indexed="8"/>
        <rFont val="宋体"/>
        <family val="0"/>
      </rPr>
      <t>荆门市彭场林场</t>
    </r>
  </si>
  <si>
    <t>14208001012028001</t>
  </si>
  <si>
    <r>
      <rPr>
        <sz val="10"/>
        <rFont val="宋体"/>
        <family val="0"/>
      </rPr>
      <t>肖宇铉</t>
    </r>
  </si>
  <si>
    <t>1142080100125</t>
  </si>
  <si>
    <r>
      <rPr>
        <sz val="10"/>
        <rFont val="宋体"/>
        <family val="0"/>
      </rPr>
      <t>唐书雯</t>
    </r>
  </si>
  <si>
    <t>1142080102326</t>
  </si>
  <si>
    <r>
      <rPr>
        <sz val="10"/>
        <rFont val="宋体"/>
        <family val="0"/>
      </rPr>
      <t>刘彧彤</t>
    </r>
  </si>
  <si>
    <t>1142080102109</t>
  </si>
  <si>
    <t>14208001012028002</t>
  </si>
  <si>
    <r>
      <rPr>
        <sz val="10"/>
        <rFont val="宋体"/>
        <family val="0"/>
      </rPr>
      <t>杨兢郴</t>
    </r>
  </si>
  <si>
    <t>2142080504116</t>
  </si>
  <si>
    <r>
      <rPr>
        <sz val="10"/>
        <rFont val="宋体"/>
        <family val="0"/>
      </rPr>
      <t>彭海成</t>
    </r>
  </si>
  <si>
    <t>2142080501003</t>
  </si>
  <si>
    <r>
      <rPr>
        <sz val="10"/>
        <rFont val="宋体"/>
        <family val="0"/>
      </rPr>
      <t>王定宇</t>
    </r>
  </si>
  <si>
    <t>2142080503920</t>
  </si>
  <si>
    <r>
      <rPr>
        <sz val="11"/>
        <color indexed="8"/>
        <rFont val="宋体"/>
        <family val="0"/>
      </rPr>
      <t>荆门市不动产登记中心</t>
    </r>
  </si>
  <si>
    <r>
      <rPr>
        <sz val="11"/>
        <color indexed="8"/>
        <rFont val="宋体"/>
        <family val="0"/>
      </rPr>
      <t>技术员</t>
    </r>
    <r>
      <rPr>
        <sz val="11"/>
        <color indexed="8"/>
        <rFont val="Times New Roman"/>
        <family val="1"/>
      </rPr>
      <t>1</t>
    </r>
  </si>
  <si>
    <t>14208001012029001</t>
  </si>
  <si>
    <r>
      <rPr>
        <sz val="10"/>
        <rFont val="宋体"/>
        <family val="0"/>
      </rPr>
      <t>欧乐</t>
    </r>
  </si>
  <si>
    <t>3142080609102</t>
  </si>
  <si>
    <r>
      <rPr>
        <sz val="10"/>
        <rFont val="宋体"/>
        <family val="0"/>
      </rPr>
      <t>陈双慧</t>
    </r>
  </si>
  <si>
    <t>3142080606220</t>
  </si>
  <si>
    <r>
      <rPr>
        <sz val="10"/>
        <rFont val="宋体"/>
        <family val="0"/>
      </rPr>
      <t>吴俊</t>
    </r>
  </si>
  <si>
    <t>3142080605116</t>
  </si>
  <si>
    <r>
      <rPr>
        <sz val="11"/>
        <color indexed="8"/>
        <rFont val="宋体"/>
        <family val="0"/>
      </rPr>
      <t>技术员</t>
    </r>
    <r>
      <rPr>
        <sz val="11"/>
        <color indexed="8"/>
        <rFont val="Times New Roman"/>
        <family val="1"/>
      </rPr>
      <t>2</t>
    </r>
  </si>
  <si>
    <t>14208001012029002</t>
  </si>
  <si>
    <r>
      <rPr>
        <sz val="10"/>
        <rFont val="宋体"/>
        <family val="0"/>
      </rPr>
      <t>杨思怡</t>
    </r>
  </si>
  <si>
    <t>3142080607806</t>
  </si>
  <si>
    <t>王晓艳</t>
  </si>
  <si>
    <t>3142080606711</t>
  </si>
  <si>
    <r>
      <rPr>
        <sz val="10"/>
        <rFont val="宋体"/>
        <family val="0"/>
      </rPr>
      <t>杨娜</t>
    </r>
  </si>
  <si>
    <t>3142080606612</t>
  </si>
  <si>
    <r>
      <rPr>
        <sz val="11"/>
        <color indexed="8"/>
        <rFont val="宋体"/>
        <family val="0"/>
      </rPr>
      <t>荆门市国土资源研究院</t>
    </r>
  </si>
  <si>
    <r>
      <rPr>
        <sz val="11"/>
        <color indexed="8"/>
        <rFont val="宋体"/>
        <family val="0"/>
      </rPr>
      <t>工程测量员</t>
    </r>
  </si>
  <si>
    <t>14208001012030001</t>
  </si>
  <si>
    <r>
      <rPr>
        <sz val="10"/>
        <rFont val="宋体"/>
        <family val="0"/>
      </rPr>
      <t>李胜</t>
    </r>
  </si>
  <si>
    <t>3142080606129</t>
  </si>
  <si>
    <r>
      <rPr>
        <sz val="10"/>
        <rFont val="宋体"/>
        <family val="0"/>
      </rPr>
      <t>吴康生</t>
    </r>
  </si>
  <si>
    <t>3142080605320</t>
  </si>
  <si>
    <r>
      <rPr>
        <sz val="10"/>
        <rFont val="宋体"/>
        <family val="0"/>
      </rPr>
      <t>周江涛</t>
    </r>
  </si>
  <si>
    <t>3142080607419</t>
  </si>
  <si>
    <t>荆门市水利和湖泊局</t>
  </si>
  <si>
    <r>
      <rPr>
        <sz val="11"/>
        <color indexed="8"/>
        <rFont val="宋体"/>
        <family val="0"/>
      </rPr>
      <t>荆门市汉江河道堤防管理处</t>
    </r>
  </si>
  <si>
    <r>
      <rPr>
        <sz val="11"/>
        <color indexed="8"/>
        <rFont val="宋体"/>
        <family val="0"/>
      </rPr>
      <t>工程管理员</t>
    </r>
  </si>
  <si>
    <t>14208001013031001</t>
  </si>
  <si>
    <r>
      <rPr>
        <sz val="10"/>
        <rFont val="宋体"/>
        <family val="0"/>
      </rPr>
      <t>刘金铭</t>
    </r>
  </si>
  <si>
    <t>1142080102212</t>
  </si>
  <si>
    <r>
      <rPr>
        <sz val="10"/>
        <rFont val="宋体"/>
        <family val="0"/>
      </rPr>
      <t>周兰馨</t>
    </r>
  </si>
  <si>
    <t>1142080102318</t>
  </si>
  <si>
    <r>
      <rPr>
        <sz val="10"/>
        <rFont val="宋体"/>
        <family val="0"/>
      </rPr>
      <t>李昌龙</t>
    </r>
  </si>
  <si>
    <t>1142080103010</t>
  </si>
  <si>
    <r>
      <rPr>
        <sz val="10"/>
        <rFont val="宋体"/>
        <family val="0"/>
      </rPr>
      <t>文清政</t>
    </r>
  </si>
  <si>
    <t>1142080102810</t>
  </si>
  <si>
    <r>
      <rPr>
        <sz val="10"/>
        <rFont val="宋体"/>
        <family val="0"/>
      </rPr>
      <t>张晓笛</t>
    </r>
  </si>
  <si>
    <t>1142080102113</t>
  </si>
  <si>
    <r>
      <rPr>
        <sz val="10"/>
        <rFont val="宋体"/>
        <family val="0"/>
      </rPr>
      <t>杨思恺</t>
    </r>
  </si>
  <si>
    <t>1142080101513</t>
  </si>
  <si>
    <r>
      <rPr>
        <sz val="10"/>
        <rFont val="宋体"/>
        <family val="0"/>
      </rPr>
      <t>官翠玲</t>
    </r>
  </si>
  <si>
    <t>1142080100811</t>
  </si>
  <si>
    <r>
      <rPr>
        <sz val="10"/>
        <rFont val="宋体"/>
        <family val="0"/>
      </rPr>
      <t>黄钱乾</t>
    </r>
  </si>
  <si>
    <t>1142080101330</t>
  </si>
  <si>
    <r>
      <rPr>
        <sz val="10"/>
        <rFont val="宋体"/>
        <family val="0"/>
      </rPr>
      <t>柏心</t>
    </r>
  </si>
  <si>
    <t>1142080101014</t>
  </si>
  <si>
    <r>
      <rPr>
        <sz val="11"/>
        <color indexed="8"/>
        <rFont val="宋体"/>
        <family val="0"/>
      </rPr>
      <t>水政执法员</t>
    </r>
  </si>
  <si>
    <t>14208001013031002</t>
  </si>
  <si>
    <r>
      <rPr>
        <sz val="10"/>
        <rFont val="宋体"/>
        <family val="0"/>
      </rPr>
      <t>王子奇</t>
    </r>
  </si>
  <si>
    <t>1142080103310</t>
  </si>
  <si>
    <r>
      <rPr>
        <sz val="10"/>
        <rFont val="宋体"/>
        <family val="0"/>
      </rPr>
      <t>尹敬恒</t>
    </r>
  </si>
  <si>
    <t>1142080102612</t>
  </si>
  <si>
    <r>
      <rPr>
        <sz val="10"/>
        <rFont val="宋体"/>
        <family val="0"/>
      </rPr>
      <t>万玖枫</t>
    </r>
  </si>
  <si>
    <t>1142080100802</t>
  </si>
  <si>
    <r>
      <rPr>
        <sz val="11"/>
        <color indexed="8"/>
        <rFont val="宋体"/>
        <family val="0"/>
      </rPr>
      <t>林木管理员</t>
    </r>
  </si>
  <si>
    <t>14208001013031003</t>
  </si>
  <si>
    <r>
      <rPr>
        <sz val="10"/>
        <rFont val="宋体"/>
        <family val="0"/>
      </rPr>
      <t>张学钊</t>
    </r>
  </si>
  <si>
    <t>3142080605401</t>
  </si>
  <si>
    <r>
      <rPr>
        <sz val="10"/>
        <rFont val="宋体"/>
        <family val="0"/>
      </rPr>
      <t>杨欢</t>
    </r>
  </si>
  <si>
    <t>3142080608603</t>
  </si>
  <si>
    <r>
      <rPr>
        <sz val="10"/>
        <rFont val="宋体"/>
        <family val="0"/>
      </rPr>
      <t>陈玉</t>
    </r>
  </si>
  <si>
    <t>3142080606223</t>
  </si>
  <si>
    <r>
      <rPr>
        <sz val="10"/>
        <rFont val="宋体"/>
        <family val="0"/>
      </rPr>
      <t>牛茜婷</t>
    </r>
  </si>
  <si>
    <t>3142080606912</t>
  </si>
  <si>
    <r>
      <rPr>
        <sz val="10"/>
        <rFont val="宋体"/>
        <family val="0"/>
      </rPr>
      <t>杨天涵</t>
    </r>
  </si>
  <si>
    <t>3142080608408</t>
  </si>
  <si>
    <r>
      <rPr>
        <sz val="10"/>
        <rFont val="宋体"/>
        <family val="0"/>
      </rPr>
      <t>徐雯</t>
    </r>
  </si>
  <si>
    <t>3142080606914</t>
  </si>
  <si>
    <r>
      <rPr>
        <sz val="11"/>
        <color indexed="8"/>
        <rFont val="宋体"/>
        <family val="0"/>
      </rPr>
      <t>堤防技术员</t>
    </r>
  </si>
  <si>
    <t>14208001013031004</t>
  </si>
  <si>
    <r>
      <rPr>
        <sz val="10"/>
        <rFont val="宋体"/>
        <family val="0"/>
      </rPr>
      <t>杨悦</t>
    </r>
  </si>
  <si>
    <t>3142080607421</t>
  </si>
  <si>
    <r>
      <rPr>
        <sz val="10"/>
        <rFont val="宋体"/>
        <family val="0"/>
      </rPr>
      <t>蔡俊彦</t>
    </r>
  </si>
  <si>
    <t>3142080607409</t>
  </si>
  <si>
    <r>
      <rPr>
        <sz val="10"/>
        <rFont val="宋体"/>
        <family val="0"/>
      </rPr>
      <t>李聪</t>
    </r>
  </si>
  <si>
    <t>3142080608727</t>
  </si>
  <si>
    <r>
      <rPr>
        <sz val="10"/>
        <rFont val="宋体"/>
        <family val="0"/>
      </rPr>
      <t>谢文豪</t>
    </r>
  </si>
  <si>
    <t>3142080607703</t>
  </si>
  <si>
    <r>
      <rPr>
        <sz val="10"/>
        <rFont val="宋体"/>
        <family val="0"/>
      </rPr>
      <t>郭林</t>
    </r>
  </si>
  <si>
    <t>3142080608301</t>
  </si>
  <si>
    <t>何攀</t>
  </si>
  <si>
    <t>3142080608412</t>
  </si>
  <si>
    <t>14208001013031005</t>
  </si>
  <si>
    <t>余涛</t>
  </si>
  <si>
    <t>2142080504520</t>
  </si>
  <si>
    <t>张朝辉</t>
  </si>
  <si>
    <t>2142080504404</t>
  </si>
  <si>
    <r>
      <rPr>
        <sz val="10"/>
        <rFont val="宋体"/>
        <family val="0"/>
      </rPr>
      <t>董柯贝</t>
    </r>
  </si>
  <si>
    <t>2142080502020</t>
  </si>
  <si>
    <r>
      <rPr>
        <sz val="11"/>
        <color indexed="8"/>
        <rFont val="宋体"/>
        <family val="0"/>
      </rPr>
      <t>堤防管养员</t>
    </r>
  </si>
  <si>
    <t>14208001013031006</t>
  </si>
  <si>
    <r>
      <rPr>
        <sz val="10"/>
        <rFont val="宋体"/>
        <family val="0"/>
      </rPr>
      <t>邓子阅</t>
    </r>
  </si>
  <si>
    <t>1142080102012</t>
  </si>
  <si>
    <r>
      <rPr>
        <sz val="10"/>
        <rFont val="宋体"/>
        <family val="0"/>
      </rPr>
      <t>李瑞琪</t>
    </r>
  </si>
  <si>
    <t>1142080102816</t>
  </si>
  <si>
    <r>
      <rPr>
        <sz val="10"/>
        <rFont val="宋体"/>
        <family val="0"/>
      </rPr>
      <t>姚舒欣</t>
    </r>
  </si>
  <si>
    <t>1142080103127</t>
  </si>
  <si>
    <t>荆门市文化和旅游局</t>
  </si>
  <si>
    <t>荆门市湖北花鼓戏保护传承中心</t>
  </si>
  <si>
    <t>戏曲演员</t>
  </si>
  <si>
    <t>14208001014032001</t>
  </si>
  <si>
    <t>易卫迟</t>
  </si>
  <si>
    <t>2142080501126</t>
  </si>
  <si>
    <t>袁田福</t>
  </si>
  <si>
    <t>2142080502526</t>
  </si>
  <si>
    <t>颜志强</t>
  </si>
  <si>
    <t>2142080502909</t>
  </si>
  <si>
    <t>演奏员</t>
  </si>
  <si>
    <t>14208001014032002</t>
  </si>
  <si>
    <t>向旭</t>
  </si>
  <si>
    <t>2142080504025</t>
  </si>
  <si>
    <t>李政</t>
  </si>
  <si>
    <t>2142080503625</t>
  </si>
  <si>
    <r>
      <rPr>
        <sz val="11"/>
        <color indexed="8"/>
        <rFont val="宋体"/>
        <family val="0"/>
      </rPr>
      <t>荆门市湖北花鼓戏保护传承中心</t>
    </r>
  </si>
  <si>
    <t>14208001014032003</t>
  </si>
  <si>
    <r>
      <rPr>
        <sz val="10"/>
        <rFont val="宋体"/>
        <family val="0"/>
      </rPr>
      <t>龙艳荣</t>
    </r>
  </si>
  <si>
    <t>2142080500716</t>
  </si>
  <si>
    <r>
      <rPr>
        <sz val="10"/>
        <rFont val="宋体"/>
        <family val="0"/>
      </rPr>
      <t>吕爱媛</t>
    </r>
  </si>
  <si>
    <t>2142080501921</t>
  </si>
  <si>
    <r>
      <rPr>
        <sz val="10"/>
        <rFont val="宋体"/>
        <family val="0"/>
      </rPr>
      <t>谭秋雨</t>
    </r>
  </si>
  <si>
    <t>2142080503927</t>
  </si>
  <si>
    <r>
      <rPr>
        <sz val="11"/>
        <color indexed="8"/>
        <rFont val="宋体"/>
        <family val="0"/>
      </rPr>
      <t>荆门市图书馆</t>
    </r>
  </si>
  <si>
    <t>14208001014033001</t>
  </si>
  <si>
    <r>
      <rPr>
        <sz val="10"/>
        <rFont val="宋体"/>
        <family val="0"/>
      </rPr>
      <t>马鑫鑫</t>
    </r>
  </si>
  <si>
    <t>3142080607813</t>
  </si>
  <si>
    <r>
      <rPr>
        <sz val="10"/>
        <rFont val="宋体"/>
        <family val="0"/>
      </rPr>
      <t>王青松</t>
    </r>
  </si>
  <si>
    <t>3142080607812</t>
  </si>
  <si>
    <r>
      <rPr>
        <sz val="10"/>
        <rFont val="宋体"/>
        <family val="0"/>
      </rPr>
      <t>彭微</t>
    </r>
  </si>
  <si>
    <t>3142080605205</t>
  </si>
  <si>
    <t>荆门市卫生健康委员会</t>
  </si>
  <si>
    <r>
      <rPr>
        <sz val="11"/>
        <color indexed="8"/>
        <rFont val="宋体"/>
        <family val="0"/>
      </rPr>
      <t>荆门市第二人民医院</t>
    </r>
  </si>
  <si>
    <r>
      <rPr>
        <sz val="11"/>
        <color indexed="8"/>
        <rFont val="宋体"/>
        <family val="0"/>
      </rPr>
      <t>肛肠外科医师</t>
    </r>
  </si>
  <si>
    <t>14208001015036002</t>
  </si>
  <si>
    <r>
      <rPr>
        <sz val="10"/>
        <color indexed="8"/>
        <rFont val="Arial Unicode MS"/>
        <family val="2"/>
      </rPr>
      <t>尤书萍</t>
    </r>
  </si>
  <si>
    <t>6142080413017</t>
  </si>
  <si>
    <r>
      <rPr>
        <sz val="10"/>
        <color indexed="8"/>
        <rFont val="Arial Unicode MS"/>
        <family val="2"/>
      </rPr>
      <t>郑翔</t>
    </r>
  </si>
  <si>
    <t>6142080413008</t>
  </si>
  <si>
    <r>
      <rPr>
        <sz val="10"/>
        <color indexed="8"/>
        <rFont val="Arial Unicode MS"/>
        <family val="2"/>
      </rPr>
      <t>段雪飞</t>
    </r>
  </si>
  <si>
    <t>6142080413014</t>
  </si>
  <si>
    <r>
      <rPr>
        <sz val="11"/>
        <color indexed="8"/>
        <rFont val="宋体"/>
        <family val="0"/>
      </rPr>
      <t>胃肠外科医师</t>
    </r>
  </si>
  <si>
    <t>14208001015036003</t>
  </si>
  <si>
    <r>
      <rPr>
        <sz val="10"/>
        <color indexed="8"/>
        <rFont val="Arial Unicode MS"/>
        <family val="2"/>
      </rPr>
      <t>丁一</t>
    </r>
  </si>
  <si>
    <t>6142080413019</t>
  </si>
  <si>
    <r>
      <rPr>
        <sz val="10"/>
        <color indexed="8"/>
        <rFont val="Arial Unicode MS"/>
        <family val="2"/>
      </rPr>
      <t>邓进云</t>
    </r>
  </si>
  <si>
    <t>6142080413021</t>
  </si>
  <si>
    <r>
      <rPr>
        <sz val="10"/>
        <color indexed="8"/>
        <rFont val="Arial Unicode MS"/>
        <family val="2"/>
      </rPr>
      <t>梁华波</t>
    </r>
  </si>
  <si>
    <t>6142080413011</t>
  </si>
  <si>
    <r>
      <rPr>
        <sz val="11"/>
        <color indexed="8"/>
        <rFont val="宋体"/>
        <family val="0"/>
      </rPr>
      <t>功能检查科医师</t>
    </r>
  </si>
  <si>
    <t>14208001015036004</t>
  </si>
  <si>
    <r>
      <rPr>
        <sz val="10"/>
        <color indexed="8"/>
        <rFont val="Arial Unicode MS"/>
        <family val="2"/>
      </rPr>
      <t>邓莉</t>
    </r>
  </si>
  <si>
    <t>6142080413024</t>
  </si>
  <si>
    <r>
      <rPr>
        <sz val="10"/>
        <color indexed="8"/>
        <rFont val="Arial Unicode MS"/>
        <family val="2"/>
      </rPr>
      <t>刘荣莉</t>
    </r>
  </si>
  <si>
    <t>6142080413022</t>
  </si>
  <si>
    <r>
      <rPr>
        <sz val="11"/>
        <color indexed="8"/>
        <rFont val="宋体"/>
        <family val="0"/>
      </rPr>
      <t>甲乳外科医师</t>
    </r>
  </si>
  <si>
    <t>14208001015036005</t>
  </si>
  <si>
    <r>
      <rPr>
        <sz val="10"/>
        <color indexed="8"/>
        <rFont val="Arial Unicode MS"/>
        <family val="2"/>
      </rPr>
      <t>刘武</t>
    </r>
  </si>
  <si>
    <t>6142080413029</t>
  </si>
  <si>
    <r>
      <rPr>
        <sz val="10"/>
        <color indexed="8"/>
        <rFont val="Arial Unicode MS"/>
        <family val="2"/>
      </rPr>
      <t>杜华军</t>
    </r>
  </si>
  <si>
    <t>6142080413009</t>
  </si>
  <si>
    <r>
      <rPr>
        <sz val="11"/>
        <color indexed="8"/>
        <rFont val="宋体"/>
        <family val="0"/>
      </rPr>
      <t>急诊科医师</t>
    </r>
  </si>
  <si>
    <t>14208001015036006</t>
  </si>
  <si>
    <r>
      <rPr>
        <sz val="10"/>
        <color indexed="8"/>
        <rFont val="Arial Unicode MS"/>
        <family val="2"/>
      </rPr>
      <t>杜国军</t>
    </r>
  </si>
  <si>
    <t>6142080413004</t>
  </si>
  <si>
    <r>
      <rPr>
        <sz val="10"/>
        <color indexed="8"/>
        <rFont val="Arial Unicode MS"/>
        <family val="2"/>
      </rPr>
      <t>秦水</t>
    </r>
  </si>
  <si>
    <t>6142080413028</t>
  </si>
  <si>
    <r>
      <rPr>
        <sz val="10"/>
        <color indexed="8"/>
        <rFont val="Arial Unicode MS"/>
        <family val="2"/>
      </rPr>
      <t>杨吉安</t>
    </r>
  </si>
  <si>
    <t>6142080413026</t>
  </si>
  <si>
    <r>
      <rPr>
        <sz val="11"/>
        <color indexed="8"/>
        <rFont val="宋体"/>
        <family val="0"/>
      </rPr>
      <t>荆门市中医医院</t>
    </r>
  </si>
  <si>
    <r>
      <rPr>
        <sz val="11"/>
        <color indexed="8"/>
        <rFont val="宋体"/>
        <family val="0"/>
      </rPr>
      <t>临床医师</t>
    </r>
  </si>
  <si>
    <t>14208001015037001</t>
  </si>
  <si>
    <r>
      <rPr>
        <sz val="10"/>
        <rFont val="宋体"/>
        <family val="0"/>
      </rPr>
      <t>周杰</t>
    </r>
  </si>
  <si>
    <t>5242080712402</t>
  </si>
  <si>
    <r>
      <rPr>
        <sz val="10"/>
        <rFont val="宋体"/>
        <family val="0"/>
      </rPr>
      <t>王俊贺</t>
    </r>
  </si>
  <si>
    <t>5242080712322</t>
  </si>
  <si>
    <r>
      <rPr>
        <sz val="10"/>
        <rFont val="宋体"/>
        <family val="0"/>
      </rPr>
      <t>黄卓群</t>
    </r>
  </si>
  <si>
    <t>5242080712627</t>
  </si>
  <si>
    <r>
      <rPr>
        <sz val="11"/>
        <color indexed="8"/>
        <rFont val="宋体"/>
        <family val="0"/>
      </rPr>
      <t>临床医师</t>
    </r>
    <r>
      <rPr>
        <sz val="11"/>
        <color indexed="8"/>
        <rFont val="Times New Roman"/>
        <family val="1"/>
      </rPr>
      <t>1</t>
    </r>
  </si>
  <si>
    <t>14208001015037002</t>
  </si>
  <si>
    <r>
      <rPr>
        <sz val="10"/>
        <rFont val="宋体"/>
        <family val="0"/>
      </rPr>
      <t>韦筱翔</t>
    </r>
  </si>
  <si>
    <t>5242080712711</t>
  </si>
  <si>
    <r>
      <rPr>
        <sz val="10"/>
        <rFont val="宋体"/>
        <family val="0"/>
      </rPr>
      <t>杨美</t>
    </r>
  </si>
  <si>
    <t>5242080712304</t>
  </si>
  <si>
    <r>
      <rPr>
        <sz val="10"/>
        <rFont val="宋体"/>
        <family val="0"/>
      </rPr>
      <t>郭兴金</t>
    </r>
  </si>
  <si>
    <t>5242080712726</t>
  </si>
  <si>
    <r>
      <rPr>
        <sz val="11"/>
        <color indexed="8"/>
        <rFont val="宋体"/>
        <family val="0"/>
      </rPr>
      <t>中药师</t>
    </r>
  </si>
  <si>
    <t>14208001015037003</t>
  </si>
  <si>
    <r>
      <rPr>
        <sz val="10"/>
        <rFont val="宋体"/>
        <family val="0"/>
      </rPr>
      <t>李海波</t>
    </r>
  </si>
  <si>
    <t>5342080712914</t>
  </si>
  <si>
    <r>
      <rPr>
        <sz val="10"/>
        <rFont val="宋体"/>
        <family val="0"/>
      </rPr>
      <t>吴泽林</t>
    </r>
  </si>
  <si>
    <t>5342080712901</t>
  </si>
  <si>
    <r>
      <rPr>
        <sz val="10"/>
        <rFont val="宋体"/>
        <family val="0"/>
      </rPr>
      <t>刘玉婷</t>
    </r>
  </si>
  <si>
    <t>5342080712913</t>
  </si>
  <si>
    <r>
      <rPr>
        <sz val="11"/>
        <color indexed="8"/>
        <rFont val="宋体"/>
        <family val="0"/>
      </rPr>
      <t>荆门市疾病预防控制中心</t>
    </r>
  </si>
  <si>
    <r>
      <rPr>
        <sz val="11"/>
        <color indexed="8"/>
        <rFont val="宋体"/>
        <family val="0"/>
      </rPr>
      <t>医学检验师</t>
    </r>
  </si>
  <si>
    <t>14208001015038001</t>
  </si>
  <si>
    <r>
      <rPr>
        <sz val="10"/>
        <rFont val="宋体"/>
        <family val="0"/>
      </rPr>
      <t>吴金莲</t>
    </r>
  </si>
  <si>
    <t>5242080712312</t>
  </si>
  <si>
    <r>
      <rPr>
        <sz val="10"/>
        <rFont val="宋体"/>
        <family val="0"/>
      </rPr>
      <t>李冰清</t>
    </r>
  </si>
  <si>
    <t>5242080712522</t>
  </si>
  <si>
    <r>
      <rPr>
        <sz val="10"/>
        <rFont val="宋体"/>
        <family val="0"/>
      </rPr>
      <t>井江雨</t>
    </r>
  </si>
  <si>
    <t>5242080712719</t>
  </si>
  <si>
    <r>
      <rPr>
        <sz val="11"/>
        <color indexed="8"/>
        <rFont val="宋体"/>
        <family val="0"/>
      </rPr>
      <t>公共卫生与预防医学医师</t>
    </r>
  </si>
  <si>
    <t>14208001015038002</t>
  </si>
  <si>
    <r>
      <rPr>
        <sz val="10"/>
        <rFont val="宋体"/>
        <family val="0"/>
      </rPr>
      <t>李杨波</t>
    </r>
  </si>
  <si>
    <t>5642080714111</t>
  </si>
  <si>
    <r>
      <rPr>
        <sz val="10"/>
        <rFont val="宋体"/>
        <family val="0"/>
      </rPr>
      <t>张永双</t>
    </r>
  </si>
  <si>
    <t>5642080714113</t>
  </si>
  <si>
    <r>
      <rPr>
        <sz val="10"/>
        <rFont val="宋体"/>
        <family val="0"/>
      </rPr>
      <t>唐俊</t>
    </r>
  </si>
  <si>
    <t>5642080714116</t>
  </si>
  <si>
    <r>
      <rPr>
        <sz val="11"/>
        <color indexed="8"/>
        <rFont val="宋体"/>
        <family val="0"/>
      </rPr>
      <t>荆门市妇幼保健院</t>
    </r>
  </si>
  <si>
    <r>
      <rPr>
        <sz val="11"/>
        <color indexed="8"/>
        <rFont val="宋体"/>
        <family val="0"/>
      </rPr>
      <t>医生</t>
    </r>
    <r>
      <rPr>
        <sz val="11"/>
        <color indexed="8"/>
        <rFont val="Times New Roman"/>
        <family val="1"/>
      </rPr>
      <t>1</t>
    </r>
  </si>
  <si>
    <t>14208001015039001</t>
  </si>
  <si>
    <r>
      <rPr>
        <sz val="10"/>
        <rFont val="宋体"/>
        <family val="0"/>
      </rPr>
      <t>刘畅</t>
    </r>
  </si>
  <si>
    <t>5242080712729</t>
  </si>
  <si>
    <r>
      <rPr>
        <sz val="10"/>
        <rFont val="宋体"/>
        <family val="0"/>
      </rPr>
      <t>雷蕾</t>
    </r>
  </si>
  <si>
    <t>5242080712415</t>
  </si>
  <si>
    <r>
      <rPr>
        <sz val="10"/>
        <rFont val="宋体"/>
        <family val="0"/>
      </rPr>
      <t>彭云</t>
    </r>
  </si>
  <si>
    <t>5242080712507</t>
  </si>
  <si>
    <r>
      <rPr>
        <sz val="11"/>
        <color indexed="8"/>
        <rFont val="宋体"/>
        <family val="0"/>
      </rPr>
      <t>医生</t>
    </r>
    <r>
      <rPr>
        <sz val="11"/>
        <color indexed="8"/>
        <rFont val="Times New Roman"/>
        <family val="1"/>
      </rPr>
      <t>2</t>
    </r>
  </si>
  <si>
    <t>14208001015039002</t>
  </si>
  <si>
    <r>
      <rPr>
        <sz val="10"/>
        <rFont val="宋体"/>
        <family val="0"/>
      </rPr>
      <t>胡艳</t>
    </r>
  </si>
  <si>
    <t>5242080712319</t>
  </si>
  <si>
    <r>
      <rPr>
        <sz val="10"/>
        <rFont val="宋体"/>
        <family val="0"/>
      </rPr>
      <t>刘路遥</t>
    </r>
  </si>
  <si>
    <t>5242080712624</t>
  </si>
  <si>
    <r>
      <rPr>
        <sz val="10"/>
        <rFont val="宋体"/>
        <family val="0"/>
      </rPr>
      <t>荆门市妇幼保健院</t>
    </r>
  </si>
  <si>
    <r>
      <rPr>
        <sz val="11"/>
        <color indexed="8"/>
        <rFont val="宋体"/>
        <family val="0"/>
      </rPr>
      <t>医生</t>
    </r>
    <r>
      <rPr>
        <sz val="11"/>
        <color indexed="8"/>
        <rFont val="Times New Roman"/>
        <family val="1"/>
      </rPr>
      <t>3</t>
    </r>
  </si>
  <si>
    <t>14208001015039003</t>
  </si>
  <si>
    <r>
      <rPr>
        <sz val="10"/>
        <color indexed="8"/>
        <rFont val="Arial Unicode MS"/>
        <family val="2"/>
      </rPr>
      <t>左红艳</t>
    </r>
  </si>
  <si>
    <t>6142080413007</t>
  </si>
  <si>
    <r>
      <rPr>
        <sz val="10"/>
        <color indexed="8"/>
        <rFont val="Arial Unicode MS"/>
        <family val="2"/>
      </rPr>
      <t>彭华丽</t>
    </r>
  </si>
  <si>
    <t>6142080413010</t>
  </si>
  <si>
    <r>
      <rPr>
        <sz val="10"/>
        <color indexed="8"/>
        <rFont val="Arial Unicode MS"/>
        <family val="2"/>
      </rPr>
      <t>张丽</t>
    </r>
  </si>
  <si>
    <t>6142080413002</t>
  </si>
  <si>
    <r>
      <rPr>
        <sz val="10"/>
        <color indexed="8"/>
        <rFont val="Arial Unicode MS"/>
        <family val="2"/>
      </rPr>
      <t>张巍</t>
    </r>
  </si>
  <si>
    <t>6142080413015</t>
  </si>
  <si>
    <r>
      <rPr>
        <sz val="10"/>
        <color indexed="8"/>
        <rFont val="Arial Unicode MS"/>
        <family val="2"/>
      </rPr>
      <t>胡寿勇</t>
    </r>
  </si>
  <si>
    <t>6142080413023</t>
  </si>
  <si>
    <r>
      <rPr>
        <sz val="11"/>
        <color indexed="8"/>
        <rFont val="宋体"/>
        <family val="0"/>
      </rPr>
      <t>影像医师</t>
    </r>
  </si>
  <si>
    <t>14208001015039004</t>
  </si>
  <si>
    <r>
      <rPr>
        <sz val="10"/>
        <rFont val="宋体"/>
        <family val="0"/>
      </rPr>
      <t>马银慧</t>
    </r>
  </si>
  <si>
    <t>5542080714025</t>
  </si>
  <si>
    <r>
      <rPr>
        <sz val="10"/>
        <rFont val="宋体"/>
        <family val="0"/>
      </rPr>
      <t>白瑜</t>
    </r>
  </si>
  <si>
    <t>5542080714007</t>
  </si>
  <si>
    <r>
      <rPr>
        <sz val="10"/>
        <rFont val="宋体"/>
        <family val="0"/>
      </rPr>
      <t>王沁芯</t>
    </r>
  </si>
  <si>
    <t>5542080714024</t>
  </si>
  <si>
    <t>14208001015039005</t>
  </si>
  <si>
    <r>
      <rPr>
        <sz val="10"/>
        <rFont val="宋体"/>
        <family val="0"/>
      </rPr>
      <t>彭欣欣</t>
    </r>
  </si>
  <si>
    <t>2142080504409</t>
  </si>
  <si>
    <r>
      <rPr>
        <sz val="10"/>
        <rFont val="宋体"/>
        <family val="0"/>
      </rPr>
      <t>杨亚男</t>
    </r>
  </si>
  <si>
    <t>2142080502011</t>
  </si>
  <si>
    <r>
      <rPr>
        <sz val="10"/>
        <rFont val="宋体"/>
        <family val="0"/>
      </rPr>
      <t>金吟</t>
    </r>
  </si>
  <si>
    <t>2142080503022</t>
  </si>
  <si>
    <t>荆门市审计局</t>
  </si>
  <si>
    <r>
      <rPr>
        <sz val="11"/>
        <color indexed="8"/>
        <rFont val="宋体"/>
        <family val="0"/>
      </rPr>
      <t>荆门市政府投资审计局</t>
    </r>
  </si>
  <si>
    <r>
      <rPr>
        <sz val="11"/>
        <color indexed="8"/>
        <rFont val="宋体"/>
        <family val="0"/>
      </rPr>
      <t>财务审计员</t>
    </r>
  </si>
  <si>
    <t>14208001016043001</t>
  </si>
  <si>
    <r>
      <rPr>
        <sz val="10"/>
        <rFont val="宋体"/>
        <family val="0"/>
      </rPr>
      <t>邹隗</t>
    </r>
  </si>
  <si>
    <t>2142080500411</t>
  </si>
  <si>
    <r>
      <rPr>
        <sz val="10"/>
        <rFont val="宋体"/>
        <family val="0"/>
      </rPr>
      <t>王雨田</t>
    </r>
  </si>
  <si>
    <t>2142080500626</t>
  </si>
  <si>
    <r>
      <rPr>
        <sz val="10"/>
        <rFont val="宋体"/>
        <family val="0"/>
      </rPr>
      <t>罗希雅</t>
    </r>
  </si>
  <si>
    <t>2142080504215</t>
  </si>
  <si>
    <t>荆门市生态环境局</t>
  </si>
  <si>
    <r>
      <rPr>
        <sz val="11"/>
        <color indexed="8"/>
        <rFont val="宋体"/>
        <family val="0"/>
      </rPr>
      <t>沙洋生态环境监测站</t>
    </r>
  </si>
  <si>
    <r>
      <rPr>
        <sz val="11"/>
        <color indexed="8"/>
        <rFont val="宋体"/>
        <family val="0"/>
      </rPr>
      <t>技术人员</t>
    </r>
    <r>
      <rPr>
        <sz val="11"/>
        <color indexed="8"/>
        <rFont val="Times New Roman"/>
        <family val="1"/>
      </rPr>
      <t>2</t>
    </r>
  </si>
  <si>
    <t>14208001017044002</t>
  </si>
  <si>
    <r>
      <rPr>
        <sz val="10"/>
        <rFont val="宋体"/>
        <family val="0"/>
      </rPr>
      <t>孔叶浩</t>
    </r>
  </si>
  <si>
    <t>3142080606730</t>
  </si>
  <si>
    <r>
      <rPr>
        <sz val="10"/>
        <rFont val="宋体"/>
        <family val="0"/>
      </rPr>
      <t>韦景曦</t>
    </r>
  </si>
  <si>
    <t>3142080604912</t>
  </si>
  <si>
    <r>
      <rPr>
        <sz val="10"/>
        <rFont val="宋体"/>
        <family val="0"/>
      </rPr>
      <t>许银莲</t>
    </r>
  </si>
  <si>
    <t>3142080605307</t>
  </si>
  <si>
    <r>
      <rPr>
        <sz val="10"/>
        <rFont val="宋体"/>
        <family val="0"/>
      </rPr>
      <t>李雪菲</t>
    </r>
  </si>
  <si>
    <t>3142080608613</t>
  </si>
  <si>
    <r>
      <rPr>
        <sz val="10"/>
        <rFont val="宋体"/>
        <family val="0"/>
      </rPr>
      <t>秦文哲</t>
    </r>
  </si>
  <si>
    <t>3142080606017</t>
  </si>
  <si>
    <r>
      <rPr>
        <sz val="10"/>
        <rFont val="宋体"/>
        <family val="0"/>
      </rPr>
      <t>李昀晖</t>
    </r>
  </si>
  <si>
    <t>3142080606622</t>
  </si>
  <si>
    <r>
      <rPr>
        <sz val="11"/>
        <color indexed="8"/>
        <rFont val="宋体"/>
        <family val="0"/>
      </rPr>
      <t>京山生态环境综合执法大队</t>
    </r>
  </si>
  <si>
    <t>14208001017045001</t>
  </si>
  <si>
    <r>
      <rPr>
        <sz val="10"/>
        <rFont val="宋体"/>
        <family val="0"/>
      </rPr>
      <t>许登科</t>
    </r>
  </si>
  <si>
    <t>1142080101323</t>
  </si>
  <si>
    <r>
      <rPr>
        <sz val="10"/>
        <rFont val="宋体"/>
        <family val="0"/>
      </rPr>
      <t>许红强</t>
    </r>
  </si>
  <si>
    <t>1142080101915</t>
  </si>
  <si>
    <r>
      <rPr>
        <sz val="10"/>
        <rFont val="宋体"/>
        <family val="0"/>
      </rPr>
      <t>尚玥呈</t>
    </r>
  </si>
  <si>
    <t>1142080102126</t>
  </si>
  <si>
    <r>
      <rPr>
        <sz val="11"/>
        <color indexed="8"/>
        <rFont val="宋体"/>
        <family val="0"/>
      </rPr>
      <t>京山生态环境监测站</t>
    </r>
  </si>
  <si>
    <r>
      <rPr>
        <sz val="11"/>
        <color indexed="8"/>
        <rFont val="宋体"/>
        <family val="0"/>
      </rPr>
      <t>技术人员</t>
    </r>
  </si>
  <si>
    <t>14208001017046001</t>
  </si>
  <si>
    <r>
      <rPr>
        <sz val="10"/>
        <rFont val="宋体"/>
        <family val="0"/>
      </rPr>
      <t>龙金辉</t>
    </r>
  </si>
  <si>
    <t>3142080606211</t>
  </si>
  <si>
    <r>
      <rPr>
        <sz val="10"/>
        <rFont val="宋体"/>
        <family val="0"/>
      </rPr>
      <t>李有财</t>
    </r>
  </si>
  <si>
    <t>3142080606523</t>
  </si>
  <si>
    <r>
      <rPr>
        <sz val="10"/>
        <rFont val="宋体"/>
        <family val="0"/>
      </rPr>
      <t>董林超</t>
    </r>
  </si>
  <si>
    <t>3142080608511</t>
  </si>
  <si>
    <t>荆门市统计局</t>
  </si>
  <si>
    <r>
      <rPr>
        <sz val="11"/>
        <color indexed="8"/>
        <rFont val="宋体"/>
        <family val="0"/>
      </rPr>
      <t>荆门市统计局普查中心</t>
    </r>
  </si>
  <si>
    <t>14208001018047001</t>
  </si>
  <si>
    <r>
      <rPr>
        <sz val="10"/>
        <rFont val="宋体"/>
        <family val="0"/>
      </rPr>
      <t>赵肖</t>
    </r>
  </si>
  <si>
    <t>1142080101823</t>
  </si>
  <si>
    <r>
      <rPr>
        <sz val="10"/>
        <rFont val="宋体"/>
        <family val="0"/>
      </rPr>
      <t>闫文龙</t>
    </r>
  </si>
  <si>
    <t>1142080102813</t>
  </si>
  <si>
    <r>
      <rPr>
        <sz val="10"/>
        <rFont val="宋体"/>
        <family val="0"/>
      </rPr>
      <t>梁晨</t>
    </r>
  </si>
  <si>
    <t>1142080100509</t>
  </si>
  <si>
    <t>荆门市城市管理执法委员会</t>
  </si>
  <si>
    <r>
      <rPr>
        <sz val="11"/>
        <color indexed="8"/>
        <rFont val="宋体"/>
        <family val="0"/>
      </rPr>
      <t>荆门市城市公园管理处</t>
    </r>
  </si>
  <si>
    <t>14208001019048001</t>
  </si>
  <si>
    <r>
      <rPr>
        <sz val="10"/>
        <rFont val="宋体"/>
        <family val="0"/>
      </rPr>
      <t>刘杨</t>
    </r>
  </si>
  <si>
    <t>3142080607330</t>
  </si>
  <si>
    <r>
      <rPr>
        <sz val="10"/>
        <rFont val="宋体"/>
        <family val="0"/>
      </rPr>
      <t>宋文杰</t>
    </r>
  </si>
  <si>
    <t>3142080606709</t>
  </si>
  <si>
    <r>
      <rPr>
        <sz val="10"/>
        <rFont val="宋体"/>
        <family val="0"/>
      </rPr>
      <t>黄时强</t>
    </r>
  </si>
  <si>
    <t>3142080606708</t>
  </si>
  <si>
    <r>
      <rPr>
        <sz val="11"/>
        <color indexed="8"/>
        <rFont val="宋体"/>
        <family val="0"/>
      </rPr>
      <t>荆门市园林科研所</t>
    </r>
  </si>
  <si>
    <t>14208001019049001</t>
  </si>
  <si>
    <r>
      <rPr>
        <sz val="10"/>
        <rFont val="宋体"/>
        <family val="0"/>
      </rPr>
      <t>尤杰</t>
    </r>
  </si>
  <si>
    <t>3142080606926</t>
  </si>
  <si>
    <r>
      <rPr>
        <sz val="10"/>
        <rFont val="宋体"/>
        <family val="0"/>
      </rPr>
      <t>许永强</t>
    </r>
  </si>
  <si>
    <t>3142080608628</t>
  </si>
  <si>
    <r>
      <rPr>
        <sz val="10"/>
        <rFont val="宋体"/>
        <family val="0"/>
      </rPr>
      <t>王晨</t>
    </r>
  </si>
  <si>
    <t>3142080606617</t>
  </si>
  <si>
    <r>
      <rPr>
        <sz val="11"/>
        <color indexed="8"/>
        <rFont val="宋体"/>
        <family val="0"/>
      </rPr>
      <t>荆门市固体废物处置管理中心</t>
    </r>
  </si>
  <si>
    <t>14208001019051001</t>
  </si>
  <si>
    <r>
      <rPr>
        <sz val="10"/>
        <rFont val="宋体"/>
        <family val="0"/>
      </rPr>
      <t>杨汛</t>
    </r>
  </si>
  <si>
    <t>1142080101425</t>
  </si>
  <si>
    <r>
      <rPr>
        <sz val="10"/>
        <rFont val="宋体"/>
        <family val="0"/>
      </rPr>
      <t>黄杏子</t>
    </r>
  </si>
  <si>
    <t>1142080101912</t>
  </si>
  <si>
    <r>
      <rPr>
        <sz val="10"/>
        <rFont val="宋体"/>
        <family val="0"/>
      </rPr>
      <t>王雪萍</t>
    </r>
  </si>
  <si>
    <t>1142080101104</t>
  </si>
  <si>
    <t>荆门市民防办公室</t>
  </si>
  <si>
    <r>
      <rPr>
        <sz val="11"/>
        <color indexed="8"/>
        <rFont val="宋体"/>
        <family val="0"/>
      </rPr>
      <t>荆门市地震台</t>
    </r>
  </si>
  <si>
    <r>
      <rPr>
        <sz val="11"/>
        <color indexed="8"/>
        <rFont val="宋体"/>
        <family val="0"/>
      </rPr>
      <t>地震监测预测工作人员</t>
    </r>
  </si>
  <si>
    <t>14208001020053001</t>
  </si>
  <si>
    <r>
      <rPr>
        <sz val="10"/>
        <rFont val="宋体"/>
        <family val="0"/>
      </rPr>
      <t>刘祉彦</t>
    </r>
  </si>
  <si>
    <t>3142080606606</t>
  </si>
  <si>
    <r>
      <rPr>
        <sz val="10"/>
        <rFont val="宋体"/>
        <family val="0"/>
      </rPr>
      <t>蒋宏伟</t>
    </r>
  </si>
  <si>
    <t>3142080606514</t>
  </si>
  <si>
    <t>史金辉</t>
  </si>
  <si>
    <t>3142080606107</t>
  </si>
  <si>
    <t>荆门住房公积金中心</t>
  </si>
  <si>
    <r>
      <rPr>
        <sz val="11"/>
        <color indexed="8"/>
        <rFont val="宋体"/>
        <family val="0"/>
      </rPr>
      <t>荆门住房公积金中心京山办事处</t>
    </r>
  </si>
  <si>
    <r>
      <rPr>
        <sz val="11"/>
        <color indexed="8"/>
        <rFont val="宋体"/>
        <family val="0"/>
      </rPr>
      <t>综合管理岗</t>
    </r>
    <r>
      <rPr>
        <sz val="11"/>
        <color indexed="8"/>
        <rFont val="Times New Roman"/>
        <family val="1"/>
      </rPr>
      <t>1</t>
    </r>
  </si>
  <si>
    <t>14208001021054001</t>
  </si>
  <si>
    <r>
      <rPr>
        <sz val="10"/>
        <rFont val="宋体"/>
        <family val="0"/>
      </rPr>
      <t>曾友</t>
    </r>
  </si>
  <si>
    <t>1142080102017</t>
  </si>
  <si>
    <r>
      <rPr>
        <sz val="10"/>
        <rFont val="宋体"/>
        <family val="0"/>
      </rPr>
      <t>李思雨</t>
    </r>
  </si>
  <si>
    <t>1142080103205</t>
  </si>
  <si>
    <r>
      <rPr>
        <sz val="10"/>
        <rFont val="宋体"/>
        <family val="0"/>
      </rPr>
      <t>苏含</t>
    </r>
  </si>
  <si>
    <t>1142080102401</t>
  </si>
  <si>
    <r>
      <rPr>
        <sz val="10"/>
        <rFont val="宋体"/>
        <family val="0"/>
      </rPr>
      <t>钟萌</t>
    </r>
  </si>
  <si>
    <t>1142080101029</t>
  </si>
  <si>
    <r>
      <rPr>
        <sz val="10"/>
        <rFont val="宋体"/>
        <family val="0"/>
      </rPr>
      <t>钟紫芸</t>
    </r>
  </si>
  <si>
    <t>1142080102915</t>
  </si>
  <si>
    <r>
      <rPr>
        <sz val="10"/>
        <rFont val="宋体"/>
        <family val="0"/>
      </rPr>
      <t>刘恋</t>
    </r>
  </si>
  <si>
    <t>1142080103208</t>
  </si>
  <si>
    <r>
      <rPr>
        <sz val="10"/>
        <rFont val="宋体"/>
        <family val="0"/>
      </rPr>
      <t>冯雨</t>
    </r>
  </si>
  <si>
    <t>1142080101708</t>
  </si>
  <si>
    <r>
      <rPr>
        <sz val="11"/>
        <color indexed="8"/>
        <rFont val="宋体"/>
        <family val="0"/>
      </rPr>
      <t>综合管理岗</t>
    </r>
    <r>
      <rPr>
        <sz val="11"/>
        <color indexed="8"/>
        <rFont val="Times New Roman"/>
        <family val="1"/>
      </rPr>
      <t>2</t>
    </r>
  </si>
  <si>
    <t>14208001021054002</t>
  </si>
  <si>
    <r>
      <rPr>
        <sz val="10"/>
        <rFont val="宋体"/>
        <family val="0"/>
      </rPr>
      <t>安濛</t>
    </r>
  </si>
  <si>
    <t>1142080100730</t>
  </si>
  <si>
    <r>
      <rPr>
        <sz val="10"/>
        <rFont val="宋体"/>
        <family val="0"/>
      </rPr>
      <t>张敏凤</t>
    </r>
  </si>
  <si>
    <t>1142080103513</t>
  </si>
  <si>
    <r>
      <rPr>
        <sz val="10"/>
        <rFont val="宋体"/>
        <family val="0"/>
      </rPr>
      <t>闵雪梅</t>
    </r>
  </si>
  <si>
    <t>1142080102114</t>
  </si>
  <si>
    <t>荆门市公共检验检测中心</t>
  </si>
  <si>
    <r>
      <rPr>
        <sz val="11"/>
        <color indexed="8"/>
        <rFont val="宋体"/>
        <family val="0"/>
      </rPr>
      <t>荆门市工业产品质量检验所</t>
    </r>
  </si>
  <si>
    <r>
      <rPr>
        <sz val="11"/>
        <color indexed="8"/>
        <rFont val="宋体"/>
        <family val="0"/>
      </rPr>
      <t>检验员</t>
    </r>
  </si>
  <si>
    <t>14208001022055001</t>
  </si>
  <si>
    <r>
      <rPr>
        <sz val="10"/>
        <rFont val="宋体"/>
        <family val="0"/>
      </rPr>
      <t>赵琦琪</t>
    </r>
  </si>
  <si>
    <t>3142080607804</t>
  </si>
  <si>
    <r>
      <rPr>
        <sz val="10"/>
        <rFont val="宋体"/>
        <family val="0"/>
      </rPr>
      <t>云开</t>
    </r>
  </si>
  <si>
    <t>3142080607017</t>
  </si>
  <si>
    <r>
      <rPr>
        <sz val="10"/>
        <rFont val="宋体"/>
        <family val="0"/>
      </rPr>
      <t>孙辉</t>
    </r>
  </si>
  <si>
    <t>3142080606322</t>
  </si>
  <si>
    <r>
      <rPr>
        <sz val="11"/>
        <color indexed="8"/>
        <rFont val="宋体"/>
        <family val="0"/>
      </rPr>
      <t>文员</t>
    </r>
  </si>
  <si>
    <t>14208001022055002</t>
  </si>
  <si>
    <r>
      <rPr>
        <sz val="10"/>
        <rFont val="宋体"/>
        <family val="0"/>
      </rPr>
      <t>宋莹辉</t>
    </r>
  </si>
  <si>
    <t>1142080103321</t>
  </si>
  <si>
    <r>
      <rPr>
        <sz val="10"/>
        <rFont val="宋体"/>
        <family val="0"/>
      </rPr>
      <t>肖迪</t>
    </r>
  </si>
  <si>
    <t>1142080101002</t>
  </si>
  <si>
    <r>
      <rPr>
        <sz val="10"/>
        <rFont val="宋体"/>
        <family val="0"/>
      </rPr>
      <t>闫青青</t>
    </r>
  </si>
  <si>
    <t>1142080102221</t>
  </si>
  <si>
    <t>荆门市公共资源交易中心</t>
  </si>
  <si>
    <r>
      <rPr>
        <sz val="11"/>
        <color indexed="8"/>
        <rFont val="宋体"/>
        <family val="0"/>
      </rPr>
      <t>荆门市公共资源交易中心</t>
    </r>
  </si>
  <si>
    <t>14208001023056001</t>
  </si>
  <si>
    <r>
      <rPr>
        <sz val="10"/>
        <rFont val="宋体"/>
        <family val="0"/>
      </rPr>
      <t>李子豪</t>
    </r>
  </si>
  <si>
    <t>1142080102117</t>
  </si>
  <si>
    <r>
      <rPr>
        <sz val="10"/>
        <rFont val="宋体"/>
        <family val="0"/>
      </rPr>
      <t>王晓菡</t>
    </r>
  </si>
  <si>
    <t>1142080100410</t>
  </si>
  <si>
    <r>
      <rPr>
        <sz val="10"/>
        <rFont val="宋体"/>
        <family val="0"/>
      </rPr>
      <t>陈巧</t>
    </r>
  </si>
  <si>
    <t>1142080100408</t>
  </si>
  <si>
    <t>荆门市交通运输局</t>
  </si>
  <si>
    <r>
      <rPr>
        <sz val="10"/>
        <color indexed="8"/>
        <rFont val="宋体"/>
        <family val="0"/>
      </rPr>
      <t>荆门市港航建设维护中心</t>
    </r>
  </si>
  <si>
    <t>14208001024001001</t>
  </si>
  <si>
    <r>
      <rPr>
        <sz val="10"/>
        <rFont val="宋体"/>
        <family val="0"/>
      </rPr>
      <t>李晶涛</t>
    </r>
  </si>
  <si>
    <t>1142080413111</t>
  </si>
  <si>
    <r>
      <rPr>
        <sz val="10"/>
        <rFont val="宋体"/>
        <family val="0"/>
      </rPr>
      <t>王瑶</t>
    </r>
  </si>
  <si>
    <t>1142080413115</t>
  </si>
  <si>
    <r>
      <rPr>
        <sz val="10"/>
        <rFont val="宋体"/>
        <family val="0"/>
      </rPr>
      <t>袁梦</t>
    </r>
  </si>
  <si>
    <t>1142080413101</t>
  </si>
  <si>
    <r>
      <rPr>
        <sz val="10"/>
        <rFont val="宋体"/>
        <family val="0"/>
      </rPr>
      <t>徐云鹏</t>
    </r>
  </si>
  <si>
    <t>1142080413117</t>
  </si>
  <si>
    <t>1142080413105</t>
  </si>
  <si>
    <r>
      <rPr>
        <sz val="10"/>
        <rFont val="宋体"/>
        <family val="0"/>
      </rPr>
      <t>万平平</t>
    </r>
  </si>
  <si>
    <t>1142080413110</t>
  </si>
  <si>
    <r>
      <rPr>
        <sz val="10"/>
        <color indexed="8"/>
        <rFont val="宋体"/>
        <family val="0"/>
      </rPr>
      <t>荆门市物流发展局</t>
    </r>
  </si>
  <si>
    <t>14208001024002001</t>
  </si>
  <si>
    <r>
      <rPr>
        <sz val="10"/>
        <rFont val="宋体"/>
        <family val="0"/>
      </rPr>
      <t>孙芮</t>
    </r>
  </si>
  <si>
    <t>1142080413122</t>
  </si>
  <si>
    <r>
      <rPr>
        <sz val="10"/>
        <rFont val="宋体"/>
        <family val="0"/>
      </rPr>
      <t>罗蕾</t>
    </r>
  </si>
  <si>
    <t>1142080413114</t>
  </si>
  <si>
    <r>
      <rPr>
        <sz val="10"/>
        <rFont val="宋体"/>
        <family val="0"/>
      </rPr>
      <t>李艳蕾</t>
    </r>
  </si>
  <si>
    <t>1142080413119</t>
  </si>
  <si>
    <r>
      <rPr>
        <sz val="10"/>
        <color indexed="8"/>
        <rFont val="宋体"/>
        <family val="0"/>
      </rPr>
      <t>荆门市城市交通客运管理处</t>
    </r>
  </si>
  <si>
    <t>14208001024003001</t>
  </si>
  <si>
    <r>
      <rPr>
        <sz val="10"/>
        <rFont val="宋体"/>
        <family val="0"/>
      </rPr>
      <t>贾慧</t>
    </r>
  </si>
  <si>
    <t>1142080413104</t>
  </si>
  <si>
    <t>王菲菲</t>
  </si>
  <si>
    <t>1142080413124</t>
  </si>
  <si>
    <r>
      <rPr>
        <sz val="10"/>
        <rFont val="宋体"/>
        <family val="0"/>
      </rPr>
      <t>张霞</t>
    </r>
  </si>
  <si>
    <t>1142080413112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</si>
</sst>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.00_ 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6"/>
      <name val="黑体"/>
      <family val="3"/>
    </font>
    <font>
      <sz val="20"/>
      <name val="方正小标宋_GBK"/>
      <family val="4"/>
    </font>
    <font>
      <sz val="12"/>
      <name val="黑体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sz val="10"/>
      <color indexed="8"/>
      <name val="Arial Unicode MS"/>
      <family val="2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178" fontId="2" fillId="33" borderId="9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78" fontId="8" fillId="33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/>
    </xf>
    <xf numFmtId="0" fontId="8" fillId="0" borderId="9" xfId="0" applyNumberFormat="1" applyFont="1" applyFill="1" applyBorder="1" applyAlignment="1" quotePrefix="1">
      <alignment horizontal="center" vertical="center"/>
    </xf>
    <xf numFmtId="0" fontId="8" fillId="0" borderId="9" xfId="0" applyNumberFormat="1" applyFont="1" applyFill="1" applyBorder="1" applyAlignment="1" quotePrefix="1">
      <alignment horizontal="center" vertical="center"/>
    </xf>
    <xf numFmtId="0" fontId="2" fillId="0" borderId="11" xfId="0" applyNumberFormat="1" applyFont="1" applyFill="1" applyBorder="1" applyAlignment="1" quotePrefix="1">
      <alignment horizontal="center" vertical="center"/>
    </xf>
    <xf numFmtId="0" fontId="2" fillId="0" borderId="12" xfId="0" applyNumberFormat="1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3"/>
  <sheetViews>
    <sheetView tabSelected="1" zoomScale="110" zoomScaleNormal="110" zoomScalePageLayoutView="0" workbookViewId="0" topLeftCell="A1">
      <pane ySplit="3" topLeftCell="A292" activePane="bottomLeft" state="frozen"/>
      <selection pane="topLeft" activeCell="A1" sqref="A1"/>
      <selection pane="bottomLeft" activeCell="A2" sqref="A2:L2"/>
    </sheetView>
  </sheetViews>
  <sheetFormatPr defaultColWidth="8.00390625" defaultRowHeight="15"/>
  <cols>
    <col min="1" max="1" width="9.140625" style="1" customWidth="1"/>
    <col min="2" max="2" width="23.57421875" style="2" customWidth="1"/>
    <col min="3" max="3" width="10.57421875" style="2" customWidth="1"/>
    <col min="4" max="4" width="17.00390625" style="2" customWidth="1"/>
    <col min="5" max="5" width="6.421875" style="1" customWidth="1"/>
    <col min="6" max="6" width="8.421875" style="2" customWidth="1"/>
    <col min="7" max="7" width="14.7109375" style="2" customWidth="1"/>
    <col min="8" max="10" width="8.00390625" style="3" customWidth="1"/>
    <col min="11" max="11" width="9.57421875" style="3" customWidth="1"/>
    <col min="12" max="12" width="8.00390625" style="3" customWidth="1"/>
    <col min="13" max="21" width="8.00390625" style="1" customWidth="1"/>
    <col min="22" max="16384" width="8.421875" style="1" customWidth="1"/>
  </cols>
  <sheetData>
    <row r="1" ht="24" customHeight="1">
      <c r="A1" s="4" t="s">
        <v>0</v>
      </c>
    </row>
    <row r="2" spans="1:12" ht="54" customHeight="1">
      <c r="A2" s="29" t="s">
        <v>1</v>
      </c>
      <c r="B2" s="29"/>
      <c r="C2" s="29"/>
      <c r="D2" s="29"/>
      <c r="E2" s="29"/>
      <c r="F2" s="29"/>
      <c r="G2" s="29"/>
      <c r="H2" s="30"/>
      <c r="I2" s="30"/>
      <c r="J2" s="30"/>
      <c r="K2" s="30"/>
      <c r="L2" s="30"/>
    </row>
    <row r="3" spans="1:12" s="1" customFormat="1" ht="71.25">
      <c r="A3" s="5" t="s">
        <v>2</v>
      </c>
      <c r="B3" s="5" t="s">
        <v>3</v>
      </c>
      <c r="C3" s="6" t="s">
        <v>4</v>
      </c>
      <c r="D3" s="7" t="s">
        <v>5</v>
      </c>
      <c r="E3" s="6" t="s">
        <v>6</v>
      </c>
      <c r="F3" s="7" t="s">
        <v>7</v>
      </c>
      <c r="G3" s="7" t="s">
        <v>8</v>
      </c>
      <c r="H3" s="8" t="s">
        <v>9</v>
      </c>
      <c r="I3" s="16" t="s">
        <v>10</v>
      </c>
      <c r="J3" s="16" t="s">
        <v>11</v>
      </c>
      <c r="K3" s="16" t="s">
        <v>12</v>
      </c>
      <c r="L3" s="16" t="s">
        <v>13</v>
      </c>
    </row>
    <row r="4" spans="1:12" s="1" customFormat="1" ht="30" customHeight="1">
      <c r="A4" s="31" t="s">
        <v>14</v>
      </c>
      <c r="B4" s="9" t="s">
        <v>15</v>
      </c>
      <c r="C4" s="10" t="s">
        <v>16</v>
      </c>
      <c r="D4" s="22" t="s">
        <v>17</v>
      </c>
      <c r="E4" s="35">
        <v>1</v>
      </c>
      <c r="F4" s="22" t="s">
        <v>18</v>
      </c>
      <c r="G4" s="22" t="s">
        <v>19</v>
      </c>
      <c r="H4" s="12">
        <v>28.2666666666667</v>
      </c>
      <c r="I4" s="17">
        <v>84.6</v>
      </c>
      <c r="J4" s="17">
        <f aca="true" t="shared" si="0" ref="J4:J35">I4*0.6</f>
        <v>50.76</v>
      </c>
      <c r="K4" s="12">
        <f aca="true" t="shared" si="1" ref="K4:K35">H4+J4</f>
        <v>79.0266666666667</v>
      </c>
      <c r="L4" s="17">
        <v>1</v>
      </c>
    </row>
    <row r="5" spans="1:12" s="1" customFormat="1" ht="30" customHeight="1">
      <c r="A5" s="31"/>
      <c r="B5" s="9" t="s">
        <v>15</v>
      </c>
      <c r="C5" s="10" t="s">
        <v>16</v>
      </c>
      <c r="D5" s="22" t="s">
        <v>17</v>
      </c>
      <c r="E5" s="36"/>
      <c r="F5" s="22" t="s">
        <v>20</v>
      </c>
      <c r="G5" s="22" t="s">
        <v>21</v>
      </c>
      <c r="H5" s="12">
        <v>28.4666666666667</v>
      </c>
      <c r="I5" s="17">
        <v>83.4</v>
      </c>
      <c r="J5" s="17">
        <f t="shared" si="0"/>
        <v>50.04</v>
      </c>
      <c r="K5" s="12">
        <f t="shared" si="1"/>
        <v>78.5066666666667</v>
      </c>
      <c r="L5" s="17">
        <v>2</v>
      </c>
    </row>
    <row r="6" spans="1:12" s="1" customFormat="1" ht="30" customHeight="1">
      <c r="A6" s="31"/>
      <c r="B6" s="9" t="s">
        <v>15</v>
      </c>
      <c r="C6" s="10" t="s">
        <v>16</v>
      </c>
      <c r="D6" s="22" t="s">
        <v>17</v>
      </c>
      <c r="E6" s="36"/>
      <c r="F6" s="22" t="s">
        <v>22</v>
      </c>
      <c r="G6" s="22" t="s">
        <v>23</v>
      </c>
      <c r="H6" s="12">
        <v>25.4666666666667</v>
      </c>
      <c r="I6" s="17">
        <v>81</v>
      </c>
      <c r="J6" s="17">
        <f t="shared" si="0"/>
        <v>48.6</v>
      </c>
      <c r="K6" s="12">
        <f t="shared" si="1"/>
        <v>74.0666666666667</v>
      </c>
      <c r="L6" s="17">
        <v>3</v>
      </c>
    </row>
    <row r="7" spans="1:12" s="1" customFormat="1" ht="30" customHeight="1">
      <c r="A7" s="31"/>
      <c r="B7" s="9" t="s">
        <v>15</v>
      </c>
      <c r="C7" s="10" t="s">
        <v>16</v>
      </c>
      <c r="D7" s="22" t="s">
        <v>17</v>
      </c>
      <c r="E7" s="37"/>
      <c r="F7" s="22" t="s">
        <v>24</v>
      </c>
      <c r="G7" s="22" t="s">
        <v>25</v>
      </c>
      <c r="H7" s="12">
        <v>25.4666666666667</v>
      </c>
      <c r="I7" s="17">
        <v>80</v>
      </c>
      <c r="J7" s="17">
        <f t="shared" si="0"/>
        <v>48</v>
      </c>
      <c r="K7" s="12">
        <f t="shared" si="1"/>
        <v>73.4666666666667</v>
      </c>
      <c r="L7" s="17">
        <v>4</v>
      </c>
    </row>
    <row r="8" spans="1:12" s="1" customFormat="1" ht="30" customHeight="1">
      <c r="A8" s="32" t="s">
        <v>26</v>
      </c>
      <c r="B8" s="9" t="s">
        <v>27</v>
      </c>
      <c r="C8" s="10" t="s">
        <v>28</v>
      </c>
      <c r="D8" s="22" t="s">
        <v>29</v>
      </c>
      <c r="E8" s="35">
        <v>4</v>
      </c>
      <c r="F8" s="22" t="s">
        <v>30</v>
      </c>
      <c r="G8" s="22" t="s">
        <v>31</v>
      </c>
      <c r="H8" s="12">
        <v>23.6</v>
      </c>
      <c r="I8" s="17">
        <v>83.8</v>
      </c>
      <c r="J8" s="17">
        <f t="shared" si="0"/>
        <v>50.28</v>
      </c>
      <c r="K8" s="12">
        <f t="shared" si="1"/>
        <v>73.88</v>
      </c>
      <c r="L8" s="17">
        <v>1</v>
      </c>
    </row>
    <row r="9" spans="1:12" s="1" customFormat="1" ht="30" customHeight="1">
      <c r="A9" s="32"/>
      <c r="B9" s="9" t="s">
        <v>27</v>
      </c>
      <c r="C9" s="10" t="s">
        <v>28</v>
      </c>
      <c r="D9" s="22" t="s">
        <v>29</v>
      </c>
      <c r="E9" s="36"/>
      <c r="F9" s="22" t="s">
        <v>32</v>
      </c>
      <c r="G9" s="22" t="s">
        <v>33</v>
      </c>
      <c r="H9" s="12">
        <v>25.0666666666667</v>
      </c>
      <c r="I9" s="17">
        <v>80</v>
      </c>
      <c r="J9" s="17">
        <f t="shared" si="0"/>
        <v>48</v>
      </c>
      <c r="K9" s="12">
        <f t="shared" si="1"/>
        <v>73.0666666666667</v>
      </c>
      <c r="L9" s="17">
        <v>2</v>
      </c>
    </row>
    <row r="10" spans="1:12" s="1" customFormat="1" ht="30" customHeight="1">
      <c r="A10" s="32"/>
      <c r="B10" s="9" t="s">
        <v>27</v>
      </c>
      <c r="C10" s="10" t="s">
        <v>28</v>
      </c>
      <c r="D10" s="22" t="s">
        <v>29</v>
      </c>
      <c r="E10" s="36"/>
      <c r="F10" s="22" t="s">
        <v>34</v>
      </c>
      <c r="G10" s="22" t="s">
        <v>35</v>
      </c>
      <c r="H10" s="12">
        <v>21.0666666666667</v>
      </c>
      <c r="I10" s="17">
        <v>85.2</v>
      </c>
      <c r="J10" s="17">
        <f t="shared" si="0"/>
        <v>51.12</v>
      </c>
      <c r="K10" s="12">
        <f t="shared" si="1"/>
        <v>72.1866666666667</v>
      </c>
      <c r="L10" s="17">
        <v>3</v>
      </c>
    </row>
    <row r="11" spans="1:12" s="1" customFormat="1" ht="30" customHeight="1">
      <c r="A11" s="32"/>
      <c r="B11" s="9" t="s">
        <v>27</v>
      </c>
      <c r="C11" s="10" t="s">
        <v>28</v>
      </c>
      <c r="D11" s="22" t="s">
        <v>29</v>
      </c>
      <c r="E11" s="36"/>
      <c r="F11" s="22" t="s">
        <v>36</v>
      </c>
      <c r="G11" s="22" t="s">
        <v>37</v>
      </c>
      <c r="H11" s="12">
        <v>21.6666666666667</v>
      </c>
      <c r="I11" s="17">
        <v>82.2</v>
      </c>
      <c r="J11" s="17">
        <f t="shared" si="0"/>
        <v>49.32</v>
      </c>
      <c r="K11" s="12">
        <f t="shared" si="1"/>
        <v>70.9866666666667</v>
      </c>
      <c r="L11" s="17">
        <v>4</v>
      </c>
    </row>
    <row r="12" spans="1:12" s="1" customFormat="1" ht="30" customHeight="1">
      <c r="A12" s="32"/>
      <c r="B12" s="9" t="s">
        <v>27</v>
      </c>
      <c r="C12" s="10" t="s">
        <v>28</v>
      </c>
      <c r="D12" s="22" t="s">
        <v>29</v>
      </c>
      <c r="E12" s="36"/>
      <c r="F12" s="22" t="s">
        <v>38</v>
      </c>
      <c r="G12" s="22" t="s">
        <v>39</v>
      </c>
      <c r="H12" s="12">
        <v>20.2</v>
      </c>
      <c r="I12" s="17">
        <v>84</v>
      </c>
      <c r="J12" s="17">
        <f t="shared" si="0"/>
        <v>50.4</v>
      </c>
      <c r="K12" s="12">
        <f t="shared" si="1"/>
        <v>70.6</v>
      </c>
      <c r="L12" s="17">
        <v>5</v>
      </c>
    </row>
    <row r="13" spans="1:12" s="1" customFormat="1" ht="30" customHeight="1">
      <c r="A13" s="32"/>
      <c r="B13" s="9" t="s">
        <v>27</v>
      </c>
      <c r="C13" s="10" t="s">
        <v>28</v>
      </c>
      <c r="D13" s="22" t="s">
        <v>29</v>
      </c>
      <c r="E13" s="36"/>
      <c r="F13" s="22" t="s">
        <v>40</v>
      </c>
      <c r="G13" s="22" t="s">
        <v>41</v>
      </c>
      <c r="H13" s="12">
        <v>21.4666666666667</v>
      </c>
      <c r="I13" s="17">
        <v>81.4</v>
      </c>
      <c r="J13" s="17">
        <f t="shared" si="0"/>
        <v>48.84</v>
      </c>
      <c r="K13" s="12">
        <f t="shared" si="1"/>
        <v>70.3066666666667</v>
      </c>
      <c r="L13" s="17">
        <v>6</v>
      </c>
    </row>
    <row r="14" spans="1:12" s="1" customFormat="1" ht="30" customHeight="1">
      <c r="A14" s="32"/>
      <c r="B14" s="9" t="s">
        <v>27</v>
      </c>
      <c r="C14" s="10" t="s">
        <v>28</v>
      </c>
      <c r="D14" s="22" t="s">
        <v>29</v>
      </c>
      <c r="E14" s="36"/>
      <c r="F14" s="22" t="s">
        <v>42</v>
      </c>
      <c r="G14" s="22" t="s">
        <v>43</v>
      </c>
      <c r="H14" s="12">
        <v>21.0666666666667</v>
      </c>
      <c r="I14" s="17">
        <v>80.6</v>
      </c>
      <c r="J14" s="17">
        <f t="shared" si="0"/>
        <v>48.36</v>
      </c>
      <c r="K14" s="12">
        <f t="shared" si="1"/>
        <v>69.4266666666667</v>
      </c>
      <c r="L14" s="17">
        <v>7</v>
      </c>
    </row>
    <row r="15" spans="1:12" s="1" customFormat="1" ht="30" customHeight="1">
      <c r="A15" s="32"/>
      <c r="B15" s="9" t="s">
        <v>27</v>
      </c>
      <c r="C15" s="10" t="s">
        <v>28</v>
      </c>
      <c r="D15" s="22" t="s">
        <v>29</v>
      </c>
      <c r="E15" s="36"/>
      <c r="F15" s="22" t="s">
        <v>44</v>
      </c>
      <c r="G15" s="22" t="s">
        <v>45</v>
      </c>
      <c r="H15" s="12">
        <v>20.1333333333333</v>
      </c>
      <c r="I15" s="17">
        <v>81.6</v>
      </c>
      <c r="J15" s="17">
        <f t="shared" si="0"/>
        <v>48.96</v>
      </c>
      <c r="K15" s="12">
        <f t="shared" si="1"/>
        <v>69.0933333333333</v>
      </c>
      <c r="L15" s="17">
        <v>8</v>
      </c>
    </row>
    <row r="16" spans="1:12" s="1" customFormat="1" ht="30" customHeight="1">
      <c r="A16" s="32"/>
      <c r="B16" s="9" t="s">
        <v>27</v>
      </c>
      <c r="C16" s="10" t="s">
        <v>28</v>
      </c>
      <c r="D16" s="22" t="s">
        <v>29</v>
      </c>
      <c r="E16" s="36"/>
      <c r="F16" s="22" t="s">
        <v>46</v>
      </c>
      <c r="G16" s="22" t="s">
        <v>47</v>
      </c>
      <c r="H16" s="12">
        <v>19.2</v>
      </c>
      <c r="I16" s="17">
        <v>78.2</v>
      </c>
      <c r="J16" s="17">
        <f t="shared" si="0"/>
        <v>46.92</v>
      </c>
      <c r="K16" s="12">
        <f t="shared" si="1"/>
        <v>66.12</v>
      </c>
      <c r="L16" s="17">
        <v>9</v>
      </c>
    </row>
    <row r="17" spans="1:12" ht="30" customHeight="1">
      <c r="A17" s="32"/>
      <c r="B17" s="9" t="s">
        <v>27</v>
      </c>
      <c r="C17" s="10" t="s">
        <v>28</v>
      </c>
      <c r="D17" s="22" t="s">
        <v>29</v>
      </c>
      <c r="E17" s="36"/>
      <c r="F17" s="22" t="s">
        <v>48</v>
      </c>
      <c r="G17" s="22" t="s">
        <v>49</v>
      </c>
      <c r="H17" s="12">
        <v>19</v>
      </c>
      <c r="I17" s="17">
        <v>76.4</v>
      </c>
      <c r="J17" s="17">
        <f t="shared" si="0"/>
        <v>45.84</v>
      </c>
      <c r="K17" s="12">
        <f t="shared" si="1"/>
        <v>64.84</v>
      </c>
      <c r="L17" s="17">
        <v>10</v>
      </c>
    </row>
    <row r="18" spans="1:12" ht="30" customHeight="1">
      <c r="A18" s="32"/>
      <c r="B18" s="9" t="s">
        <v>27</v>
      </c>
      <c r="C18" s="10" t="s">
        <v>28</v>
      </c>
      <c r="D18" s="22" t="s">
        <v>29</v>
      </c>
      <c r="E18" s="36"/>
      <c r="F18" s="22" t="s">
        <v>50</v>
      </c>
      <c r="G18" s="22" t="s">
        <v>51</v>
      </c>
      <c r="H18" s="12">
        <v>19.1333333333333</v>
      </c>
      <c r="I18" s="17">
        <v>74.6</v>
      </c>
      <c r="J18" s="17">
        <f t="shared" si="0"/>
        <v>44.76</v>
      </c>
      <c r="K18" s="12">
        <f t="shared" si="1"/>
        <v>63.8933333333333</v>
      </c>
      <c r="L18" s="17">
        <v>11</v>
      </c>
    </row>
    <row r="19" spans="1:12" ht="30" customHeight="1">
      <c r="A19" s="32"/>
      <c r="B19" s="9" t="s">
        <v>27</v>
      </c>
      <c r="C19" s="10" t="s">
        <v>28</v>
      </c>
      <c r="D19" s="22" t="s">
        <v>29</v>
      </c>
      <c r="E19" s="37"/>
      <c r="F19" s="22" t="s">
        <v>52</v>
      </c>
      <c r="G19" s="22" t="s">
        <v>53</v>
      </c>
      <c r="H19" s="12">
        <v>18.8666666666667</v>
      </c>
      <c r="I19" s="17">
        <v>0</v>
      </c>
      <c r="J19" s="17">
        <f t="shared" si="0"/>
        <v>0</v>
      </c>
      <c r="K19" s="12">
        <f t="shared" si="1"/>
        <v>18.8666666666667</v>
      </c>
      <c r="L19" s="17">
        <v>12</v>
      </c>
    </row>
    <row r="20" spans="1:12" ht="30" customHeight="1">
      <c r="A20" s="33" t="s">
        <v>54</v>
      </c>
      <c r="B20" s="9" t="s">
        <v>55</v>
      </c>
      <c r="C20" s="10" t="s">
        <v>28</v>
      </c>
      <c r="D20" s="22" t="s">
        <v>56</v>
      </c>
      <c r="E20" s="35">
        <v>3</v>
      </c>
      <c r="F20" s="22" t="s">
        <v>57</v>
      </c>
      <c r="G20" s="22" t="s">
        <v>58</v>
      </c>
      <c r="H20" s="12">
        <v>28.3333333333333</v>
      </c>
      <c r="I20" s="17">
        <v>82.6</v>
      </c>
      <c r="J20" s="17">
        <f t="shared" si="0"/>
        <v>49.56</v>
      </c>
      <c r="K20" s="12">
        <f t="shared" si="1"/>
        <v>77.8933333333333</v>
      </c>
      <c r="L20" s="17">
        <v>1</v>
      </c>
    </row>
    <row r="21" spans="1:12" ht="30" customHeight="1">
      <c r="A21" s="33"/>
      <c r="B21" s="9" t="s">
        <v>55</v>
      </c>
      <c r="C21" s="10" t="s">
        <v>28</v>
      </c>
      <c r="D21" s="22" t="s">
        <v>56</v>
      </c>
      <c r="E21" s="36"/>
      <c r="F21" s="22" t="s">
        <v>59</v>
      </c>
      <c r="G21" s="22" t="s">
        <v>60</v>
      </c>
      <c r="H21" s="12">
        <v>25.0666666666667</v>
      </c>
      <c r="I21" s="17">
        <v>86</v>
      </c>
      <c r="J21" s="17">
        <f t="shared" si="0"/>
        <v>51.6</v>
      </c>
      <c r="K21" s="12">
        <f t="shared" si="1"/>
        <v>76.6666666666667</v>
      </c>
      <c r="L21" s="17">
        <v>2</v>
      </c>
    </row>
    <row r="22" spans="1:12" ht="30" customHeight="1">
      <c r="A22" s="33"/>
      <c r="B22" s="9" t="s">
        <v>55</v>
      </c>
      <c r="C22" s="10" t="s">
        <v>28</v>
      </c>
      <c r="D22" s="22" t="s">
        <v>56</v>
      </c>
      <c r="E22" s="36"/>
      <c r="F22" s="22" t="s">
        <v>61</v>
      </c>
      <c r="G22" s="22" t="s">
        <v>62</v>
      </c>
      <c r="H22" s="12">
        <v>25.3333333333333</v>
      </c>
      <c r="I22" s="17">
        <v>84.2</v>
      </c>
      <c r="J22" s="17">
        <f t="shared" si="0"/>
        <v>50.52</v>
      </c>
      <c r="K22" s="12">
        <f t="shared" si="1"/>
        <v>75.8533333333333</v>
      </c>
      <c r="L22" s="17">
        <v>3</v>
      </c>
    </row>
    <row r="23" spans="1:12" ht="30" customHeight="1">
      <c r="A23" s="33"/>
      <c r="B23" s="9" t="s">
        <v>55</v>
      </c>
      <c r="C23" s="10" t="s">
        <v>28</v>
      </c>
      <c r="D23" s="22" t="s">
        <v>56</v>
      </c>
      <c r="E23" s="36"/>
      <c r="F23" s="22" t="s">
        <v>63</v>
      </c>
      <c r="G23" s="22" t="s">
        <v>64</v>
      </c>
      <c r="H23" s="12">
        <v>25.2666666666667</v>
      </c>
      <c r="I23" s="17">
        <v>84.2</v>
      </c>
      <c r="J23" s="17">
        <f t="shared" si="0"/>
        <v>50.52</v>
      </c>
      <c r="K23" s="12">
        <f t="shared" si="1"/>
        <v>75.7866666666667</v>
      </c>
      <c r="L23" s="17">
        <v>4</v>
      </c>
    </row>
    <row r="24" spans="1:12" ht="30" customHeight="1">
      <c r="A24" s="33"/>
      <c r="B24" s="9" t="s">
        <v>55</v>
      </c>
      <c r="C24" s="10" t="s">
        <v>28</v>
      </c>
      <c r="D24" s="22" t="s">
        <v>56</v>
      </c>
      <c r="E24" s="36"/>
      <c r="F24" s="22" t="s">
        <v>65</v>
      </c>
      <c r="G24" s="22" t="s">
        <v>66</v>
      </c>
      <c r="H24" s="12">
        <v>24</v>
      </c>
      <c r="I24" s="17">
        <v>84.4</v>
      </c>
      <c r="J24" s="17">
        <f t="shared" si="0"/>
        <v>50.64</v>
      </c>
      <c r="K24" s="12">
        <f t="shared" si="1"/>
        <v>74.64</v>
      </c>
      <c r="L24" s="17">
        <v>5</v>
      </c>
    </row>
    <row r="25" spans="1:12" ht="30" customHeight="1">
      <c r="A25" s="33"/>
      <c r="B25" s="9" t="s">
        <v>55</v>
      </c>
      <c r="C25" s="10" t="s">
        <v>28</v>
      </c>
      <c r="D25" s="22" t="s">
        <v>56</v>
      </c>
      <c r="E25" s="36"/>
      <c r="F25" s="22" t="s">
        <v>67</v>
      </c>
      <c r="G25" s="22" t="s">
        <v>68</v>
      </c>
      <c r="H25" s="12">
        <v>24.8666666666667</v>
      </c>
      <c r="I25" s="17">
        <v>81.4</v>
      </c>
      <c r="J25" s="17">
        <f t="shared" si="0"/>
        <v>48.84</v>
      </c>
      <c r="K25" s="12">
        <f t="shared" si="1"/>
        <v>73.7066666666667</v>
      </c>
      <c r="L25" s="17">
        <v>6</v>
      </c>
    </row>
    <row r="26" spans="1:12" ht="30" customHeight="1">
      <c r="A26" s="33"/>
      <c r="B26" s="9" t="s">
        <v>55</v>
      </c>
      <c r="C26" s="10" t="s">
        <v>28</v>
      </c>
      <c r="D26" s="22" t="s">
        <v>56</v>
      </c>
      <c r="E26" s="36"/>
      <c r="F26" s="22" t="s">
        <v>69</v>
      </c>
      <c r="G26" s="22" t="s">
        <v>70</v>
      </c>
      <c r="H26" s="12">
        <v>24.7333333333333</v>
      </c>
      <c r="I26" s="17">
        <v>80.8</v>
      </c>
      <c r="J26" s="17">
        <f t="shared" si="0"/>
        <v>48.48</v>
      </c>
      <c r="K26" s="12">
        <f t="shared" si="1"/>
        <v>73.2133333333333</v>
      </c>
      <c r="L26" s="17">
        <v>7</v>
      </c>
    </row>
    <row r="27" spans="1:12" ht="30" customHeight="1">
      <c r="A27" s="33"/>
      <c r="B27" s="9" t="s">
        <v>55</v>
      </c>
      <c r="C27" s="10" t="s">
        <v>28</v>
      </c>
      <c r="D27" s="22" t="s">
        <v>56</v>
      </c>
      <c r="E27" s="36"/>
      <c r="F27" s="22" t="s">
        <v>71</v>
      </c>
      <c r="G27" s="22" t="s">
        <v>72</v>
      </c>
      <c r="H27" s="12">
        <v>23.4666666666667</v>
      </c>
      <c r="I27" s="17">
        <v>81.6</v>
      </c>
      <c r="J27" s="17">
        <f t="shared" si="0"/>
        <v>48.96</v>
      </c>
      <c r="K27" s="12">
        <f t="shared" si="1"/>
        <v>72.4266666666667</v>
      </c>
      <c r="L27" s="17">
        <v>8</v>
      </c>
    </row>
    <row r="28" spans="1:12" ht="30" customHeight="1">
      <c r="A28" s="33"/>
      <c r="B28" s="9" t="s">
        <v>55</v>
      </c>
      <c r="C28" s="10" t="s">
        <v>28</v>
      </c>
      <c r="D28" s="22" t="s">
        <v>56</v>
      </c>
      <c r="E28" s="37"/>
      <c r="F28" s="22" t="s">
        <v>73</v>
      </c>
      <c r="G28" s="22" t="s">
        <v>74</v>
      </c>
      <c r="H28" s="12">
        <v>22.5333333333333</v>
      </c>
      <c r="I28" s="17">
        <v>82.4</v>
      </c>
      <c r="J28" s="17">
        <f t="shared" si="0"/>
        <v>49.44</v>
      </c>
      <c r="K28" s="12">
        <f t="shared" si="1"/>
        <v>71.9733333333333</v>
      </c>
      <c r="L28" s="17">
        <v>9</v>
      </c>
    </row>
    <row r="29" spans="1:12" ht="30" customHeight="1">
      <c r="A29" s="33"/>
      <c r="B29" s="13" t="s">
        <v>54</v>
      </c>
      <c r="C29" s="14" t="s">
        <v>75</v>
      </c>
      <c r="D29" s="22" t="s">
        <v>76</v>
      </c>
      <c r="E29" s="38">
        <v>2</v>
      </c>
      <c r="F29" s="23" t="s">
        <v>77</v>
      </c>
      <c r="G29" s="23" t="s">
        <v>78</v>
      </c>
      <c r="H29" s="15">
        <v>25.5333333333333</v>
      </c>
      <c r="I29" s="15">
        <v>87.1</v>
      </c>
      <c r="J29" s="17">
        <f t="shared" si="0"/>
        <v>52.26</v>
      </c>
      <c r="K29" s="12">
        <f t="shared" si="1"/>
        <v>77.7933333333333</v>
      </c>
      <c r="L29" s="18">
        <v>1</v>
      </c>
    </row>
    <row r="30" spans="1:12" ht="30" customHeight="1">
      <c r="A30" s="33"/>
      <c r="B30" s="13" t="s">
        <v>54</v>
      </c>
      <c r="C30" s="14" t="s">
        <v>75</v>
      </c>
      <c r="D30" s="22" t="s">
        <v>76</v>
      </c>
      <c r="E30" s="39"/>
      <c r="F30" s="23" t="s">
        <v>79</v>
      </c>
      <c r="G30" s="23" t="s">
        <v>80</v>
      </c>
      <c r="H30" s="15">
        <v>22.1333333333333</v>
      </c>
      <c r="I30" s="15">
        <v>88.2</v>
      </c>
      <c r="J30" s="17">
        <f t="shared" si="0"/>
        <v>52.92</v>
      </c>
      <c r="K30" s="12">
        <f t="shared" si="1"/>
        <v>75.0533333333333</v>
      </c>
      <c r="L30" s="18">
        <v>2</v>
      </c>
    </row>
    <row r="31" spans="1:12" ht="30" customHeight="1">
      <c r="A31" s="33"/>
      <c r="B31" s="13" t="s">
        <v>54</v>
      </c>
      <c r="C31" s="14" t="s">
        <v>75</v>
      </c>
      <c r="D31" s="22" t="s">
        <v>76</v>
      </c>
      <c r="E31" s="39"/>
      <c r="F31" s="23" t="s">
        <v>81</v>
      </c>
      <c r="G31" s="23" t="s">
        <v>82</v>
      </c>
      <c r="H31" s="15">
        <v>20.4666666666667</v>
      </c>
      <c r="I31" s="15">
        <v>88.4</v>
      </c>
      <c r="J31" s="17">
        <f t="shared" si="0"/>
        <v>53.04</v>
      </c>
      <c r="K31" s="12">
        <f t="shared" si="1"/>
        <v>73.5066666666667</v>
      </c>
      <c r="L31" s="18">
        <v>3</v>
      </c>
    </row>
    <row r="32" spans="1:12" ht="30" customHeight="1">
      <c r="A32" s="33"/>
      <c r="B32" s="13" t="s">
        <v>54</v>
      </c>
      <c r="C32" s="14" t="s">
        <v>75</v>
      </c>
      <c r="D32" s="22" t="s">
        <v>76</v>
      </c>
      <c r="E32" s="39"/>
      <c r="F32" s="23" t="s">
        <v>83</v>
      </c>
      <c r="G32" s="23" t="s">
        <v>84</v>
      </c>
      <c r="H32" s="15">
        <v>19.7333333333333</v>
      </c>
      <c r="I32" s="15">
        <v>87.3</v>
      </c>
      <c r="J32" s="17">
        <f t="shared" si="0"/>
        <v>52.38</v>
      </c>
      <c r="K32" s="12">
        <f t="shared" si="1"/>
        <v>72.1133333333333</v>
      </c>
      <c r="L32" s="18">
        <v>4</v>
      </c>
    </row>
    <row r="33" spans="1:12" ht="30" customHeight="1">
      <c r="A33" s="33"/>
      <c r="B33" s="13" t="s">
        <v>54</v>
      </c>
      <c r="C33" s="14" t="s">
        <v>75</v>
      </c>
      <c r="D33" s="22" t="s">
        <v>76</v>
      </c>
      <c r="E33" s="39"/>
      <c r="F33" s="23" t="s">
        <v>85</v>
      </c>
      <c r="G33" s="23" t="s">
        <v>86</v>
      </c>
      <c r="H33" s="15">
        <v>25.6666666666667</v>
      </c>
      <c r="I33" s="15">
        <v>77</v>
      </c>
      <c r="J33" s="17">
        <f t="shared" si="0"/>
        <v>46.2</v>
      </c>
      <c r="K33" s="12">
        <f t="shared" si="1"/>
        <v>71.8666666666667</v>
      </c>
      <c r="L33" s="18">
        <v>5</v>
      </c>
    </row>
    <row r="34" spans="1:12" ht="30" customHeight="1">
      <c r="A34" s="33"/>
      <c r="B34" s="13" t="s">
        <v>54</v>
      </c>
      <c r="C34" s="14" t="s">
        <v>75</v>
      </c>
      <c r="D34" s="22" t="s">
        <v>76</v>
      </c>
      <c r="E34" s="39"/>
      <c r="F34" s="23" t="s">
        <v>87</v>
      </c>
      <c r="G34" s="23" t="s">
        <v>88</v>
      </c>
      <c r="H34" s="15">
        <v>22.1333333333333</v>
      </c>
      <c r="I34" s="15">
        <v>82.2</v>
      </c>
      <c r="J34" s="17">
        <f t="shared" si="0"/>
        <v>49.32</v>
      </c>
      <c r="K34" s="12">
        <f t="shared" si="1"/>
        <v>71.4533333333333</v>
      </c>
      <c r="L34" s="18">
        <v>6</v>
      </c>
    </row>
    <row r="35" spans="1:12" ht="30" customHeight="1">
      <c r="A35" s="33"/>
      <c r="B35" s="13" t="s">
        <v>54</v>
      </c>
      <c r="C35" s="14" t="s">
        <v>75</v>
      </c>
      <c r="D35" s="22" t="s">
        <v>76</v>
      </c>
      <c r="E35" s="40"/>
      <c r="F35" s="23" t="s">
        <v>89</v>
      </c>
      <c r="G35" s="23" t="s">
        <v>90</v>
      </c>
      <c r="H35" s="15">
        <v>22.8</v>
      </c>
      <c r="I35" s="15">
        <v>80.6</v>
      </c>
      <c r="J35" s="17">
        <f t="shared" si="0"/>
        <v>48.36</v>
      </c>
      <c r="K35" s="12">
        <f t="shared" si="1"/>
        <v>71.16</v>
      </c>
      <c r="L35" s="18">
        <v>7</v>
      </c>
    </row>
    <row r="36" spans="1:12" ht="30" customHeight="1">
      <c r="A36" s="31" t="s">
        <v>91</v>
      </c>
      <c r="B36" s="9" t="s">
        <v>92</v>
      </c>
      <c r="C36" s="10" t="s">
        <v>93</v>
      </c>
      <c r="D36" s="22" t="s">
        <v>94</v>
      </c>
      <c r="E36" s="35">
        <v>1</v>
      </c>
      <c r="F36" s="22" t="s">
        <v>95</v>
      </c>
      <c r="G36" s="22" t="s">
        <v>96</v>
      </c>
      <c r="H36" s="12">
        <v>28.3333333333333</v>
      </c>
      <c r="I36" s="17">
        <v>84</v>
      </c>
      <c r="J36" s="17">
        <f aca="true" t="shared" si="2" ref="J36:J74">I36*0.6</f>
        <v>50.4</v>
      </c>
      <c r="K36" s="12">
        <f aca="true" t="shared" si="3" ref="K36:K74">H36+J36</f>
        <v>78.7333333333333</v>
      </c>
      <c r="L36" s="17">
        <v>1</v>
      </c>
    </row>
    <row r="37" spans="1:12" ht="30" customHeight="1">
      <c r="A37" s="31"/>
      <c r="B37" s="9" t="s">
        <v>92</v>
      </c>
      <c r="C37" s="10" t="s">
        <v>93</v>
      </c>
      <c r="D37" s="22" t="s">
        <v>94</v>
      </c>
      <c r="E37" s="36"/>
      <c r="F37" s="22" t="s">
        <v>97</v>
      </c>
      <c r="G37" s="22" t="s">
        <v>98</v>
      </c>
      <c r="H37" s="12">
        <v>28.4</v>
      </c>
      <c r="I37" s="17">
        <v>83</v>
      </c>
      <c r="J37" s="17">
        <f t="shared" si="2"/>
        <v>49.8</v>
      </c>
      <c r="K37" s="12">
        <f t="shared" si="3"/>
        <v>78.2</v>
      </c>
      <c r="L37" s="17">
        <v>2</v>
      </c>
    </row>
    <row r="38" spans="1:12" ht="30" customHeight="1">
      <c r="A38" s="31"/>
      <c r="B38" s="9" t="s">
        <v>92</v>
      </c>
      <c r="C38" s="10" t="s">
        <v>93</v>
      </c>
      <c r="D38" s="22" t="s">
        <v>94</v>
      </c>
      <c r="E38" s="37"/>
      <c r="F38" s="22" t="s">
        <v>99</v>
      </c>
      <c r="G38" s="22" t="s">
        <v>100</v>
      </c>
      <c r="H38" s="12">
        <v>27.5333333333333</v>
      </c>
      <c r="I38" s="17">
        <v>82.6</v>
      </c>
      <c r="J38" s="17">
        <f t="shared" si="2"/>
        <v>49.56</v>
      </c>
      <c r="K38" s="12">
        <f t="shared" si="3"/>
        <v>77.0933333333333</v>
      </c>
      <c r="L38" s="17">
        <v>3</v>
      </c>
    </row>
    <row r="39" spans="1:12" ht="30" customHeight="1">
      <c r="A39" s="31"/>
      <c r="B39" s="9" t="s">
        <v>92</v>
      </c>
      <c r="C39" s="10" t="s">
        <v>101</v>
      </c>
      <c r="D39" s="22" t="s">
        <v>102</v>
      </c>
      <c r="E39" s="35">
        <v>1</v>
      </c>
      <c r="F39" s="22" t="s">
        <v>103</v>
      </c>
      <c r="G39" s="22" t="s">
        <v>104</v>
      </c>
      <c r="H39" s="12">
        <v>26.0666666666667</v>
      </c>
      <c r="I39" s="17">
        <v>86.8</v>
      </c>
      <c r="J39" s="17">
        <f t="shared" si="2"/>
        <v>52.08</v>
      </c>
      <c r="K39" s="12">
        <f t="shared" si="3"/>
        <v>78.1466666666667</v>
      </c>
      <c r="L39" s="17">
        <v>1</v>
      </c>
    </row>
    <row r="40" spans="1:12" ht="30" customHeight="1">
      <c r="A40" s="31"/>
      <c r="B40" s="9" t="s">
        <v>92</v>
      </c>
      <c r="C40" s="10" t="s">
        <v>101</v>
      </c>
      <c r="D40" s="22" t="s">
        <v>102</v>
      </c>
      <c r="E40" s="36"/>
      <c r="F40" s="22" t="s">
        <v>105</v>
      </c>
      <c r="G40" s="22" t="s">
        <v>106</v>
      </c>
      <c r="H40" s="12">
        <v>27.6</v>
      </c>
      <c r="I40" s="17">
        <v>83.8</v>
      </c>
      <c r="J40" s="17">
        <f t="shared" si="2"/>
        <v>50.28</v>
      </c>
      <c r="K40" s="12">
        <f t="shared" si="3"/>
        <v>77.88</v>
      </c>
      <c r="L40" s="17">
        <v>2</v>
      </c>
    </row>
    <row r="41" spans="1:12" ht="30" customHeight="1">
      <c r="A41" s="31"/>
      <c r="B41" s="9" t="s">
        <v>92</v>
      </c>
      <c r="C41" s="10" t="s">
        <v>101</v>
      </c>
      <c r="D41" s="22" t="s">
        <v>102</v>
      </c>
      <c r="E41" s="37"/>
      <c r="F41" s="22" t="s">
        <v>107</v>
      </c>
      <c r="G41" s="22" t="s">
        <v>108</v>
      </c>
      <c r="H41" s="12">
        <v>27.0666666666667</v>
      </c>
      <c r="I41" s="17">
        <v>0</v>
      </c>
      <c r="J41" s="17">
        <f t="shared" si="2"/>
        <v>0</v>
      </c>
      <c r="K41" s="12">
        <f t="shared" si="3"/>
        <v>27.0666666666667</v>
      </c>
      <c r="L41" s="17">
        <v>3</v>
      </c>
    </row>
    <row r="42" spans="1:12" ht="30" customHeight="1">
      <c r="A42" s="31"/>
      <c r="B42" s="9" t="s">
        <v>92</v>
      </c>
      <c r="C42" s="10" t="s">
        <v>109</v>
      </c>
      <c r="D42" s="22" t="s">
        <v>110</v>
      </c>
      <c r="E42" s="36">
        <v>1</v>
      </c>
      <c r="F42" s="22" t="s">
        <v>111</v>
      </c>
      <c r="G42" s="22" t="s">
        <v>112</v>
      </c>
      <c r="H42" s="12">
        <v>27.8</v>
      </c>
      <c r="I42" s="17">
        <v>87.6</v>
      </c>
      <c r="J42" s="17">
        <f t="shared" si="2"/>
        <v>52.56</v>
      </c>
      <c r="K42" s="12">
        <f t="shared" si="3"/>
        <v>80.36</v>
      </c>
      <c r="L42" s="17">
        <v>1</v>
      </c>
    </row>
    <row r="43" spans="1:12" ht="30" customHeight="1">
      <c r="A43" s="31"/>
      <c r="B43" s="9" t="s">
        <v>92</v>
      </c>
      <c r="C43" s="10" t="s">
        <v>109</v>
      </c>
      <c r="D43" s="22" t="s">
        <v>110</v>
      </c>
      <c r="E43" s="36"/>
      <c r="F43" s="24" t="s">
        <v>113</v>
      </c>
      <c r="G43" s="22" t="s">
        <v>114</v>
      </c>
      <c r="H43" s="12">
        <v>27.5333333333333</v>
      </c>
      <c r="I43" s="17">
        <v>86.4</v>
      </c>
      <c r="J43" s="17">
        <f t="shared" si="2"/>
        <v>51.84</v>
      </c>
      <c r="K43" s="12">
        <f t="shared" si="3"/>
        <v>79.3733333333333</v>
      </c>
      <c r="L43" s="17">
        <v>2</v>
      </c>
    </row>
    <row r="44" spans="1:12" ht="30" customHeight="1">
      <c r="A44" s="31"/>
      <c r="B44" s="9" t="s">
        <v>92</v>
      </c>
      <c r="C44" s="10" t="s">
        <v>109</v>
      </c>
      <c r="D44" s="22" t="s">
        <v>110</v>
      </c>
      <c r="E44" s="36"/>
      <c r="F44" s="22" t="s">
        <v>115</v>
      </c>
      <c r="G44" s="22" t="s">
        <v>116</v>
      </c>
      <c r="H44" s="12">
        <v>30</v>
      </c>
      <c r="I44" s="17">
        <v>81.8</v>
      </c>
      <c r="J44" s="17">
        <f t="shared" si="2"/>
        <v>49.08</v>
      </c>
      <c r="K44" s="12">
        <f t="shared" si="3"/>
        <v>79.08</v>
      </c>
      <c r="L44" s="17">
        <v>3</v>
      </c>
    </row>
    <row r="45" spans="1:12" ht="30" customHeight="1">
      <c r="A45" s="31"/>
      <c r="B45" s="9" t="s">
        <v>92</v>
      </c>
      <c r="C45" s="10" t="s">
        <v>117</v>
      </c>
      <c r="D45" s="22" t="s">
        <v>118</v>
      </c>
      <c r="E45" s="35">
        <v>1</v>
      </c>
      <c r="F45" s="22" t="s">
        <v>119</v>
      </c>
      <c r="G45" s="22" t="s">
        <v>120</v>
      </c>
      <c r="H45" s="12">
        <v>23.3333333333333</v>
      </c>
      <c r="I45" s="17">
        <v>87.2</v>
      </c>
      <c r="J45" s="17">
        <f t="shared" si="2"/>
        <v>52.32</v>
      </c>
      <c r="K45" s="12">
        <f t="shared" si="3"/>
        <v>75.6533333333333</v>
      </c>
      <c r="L45" s="17">
        <v>1</v>
      </c>
    </row>
    <row r="46" spans="1:12" ht="30" customHeight="1">
      <c r="A46" s="31"/>
      <c r="B46" s="9" t="s">
        <v>92</v>
      </c>
      <c r="C46" s="10" t="s">
        <v>117</v>
      </c>
      <c r="D46" s="22" t="s">
        <v>118</v>
      </c>
      <c r="E46" s="36"/>
      <c r="F46" s="22" t="s">
        <v>121</v>
      </c>
      <c r="G46" s="22" t="s">
        <v>122</v>
      </c>
      <c r="H46" s="12">
        <v>22.8</v>
      </c>
      <c r="I46" s="17">
        <v>86</v>
      </c>
      <c r="J46" s="17">
        <f t="shared" si="2"/>
        <v>51.6</v>
      </c>
      <c r="K46" s="12">
        <f t="shared" si="3"/>
        <v>74.4</v>
      </c>
      <c r="L46" s="17">
        <v>2</v>
      </c>
    </row>
    <row r="47" spans="1:12" ht="30" customHeight="1">
      <c r="A47" s="31"/>
      <c r="B47" s="9" t="s">
        <v>92</v>
      </c>
      <c r="C47" s="10" t="s">
        <v>117</v>
      </c>
      <c r="D47" s="22" t="s">
        <v>118</v>
      </c>
      <c r="E47" s="37"/>
      <c r="F47" s="22" t="s">
        <v>123</v>
      </c>
      <c r="G47" s="22" t="s">
        <v>124</v>
      </c>
      <c r="H47" s="12">
        <v>23.4</v>
      </c>
      <c r="I47" s="17">
        <v>81.6</v>
      </c>
      <c r="J47" s="17">
        <f t="shared" si="2"/>
        <v>48.96</v>
      </c>
      <c r="K47" s="12">
        <f t="shared" si="3"/>
        <v>72.36</v>
      </c>
      <c r="L47" s="17">
        <v>3</v>
      </c>
    </row>
    <row r="48" spans="1:12" ht="30" customHeight="1">
      <c r="A48" s="31"/>
      <c r="B48" s="9" t="s">
        <v>92</v>
      </c>
      <c r="C48" s="10" t="s">
        <v>125</v>
      </c>
      <c r="D48" s="22" t="s">
        <v>126</v>
      </c>
      <c r="E48" s="35">
        <v>1</v>
      </c>
      <c r="F48" s="22" t="s">
        <v>127</v>
      </c>
      <c r="G48" s="22" t="s">
        <v>128</v>
      </c>
      <c r="H48" s="12">
        <v>30</v>
      </c>
      <c r="I48" s="17">
        <v>88.2</v>
      </c>
      <c r="J48" s="17">
        <f t="shared" si="2"/>
        <v>52.92</v>
      </c>
      <c r="K48" s="12">
        <f t="shared" si="3"/>
        <v>82.92</v>
      </c>
      <c r="L48" s="17">
        <v>1</v>
      </c>
    </row>
    <row r="49" spans="1:12" s="1" customFormat="1" ht="30" customHeight="1">
      <c r="A49" s="31"/>
      <c r="B49" s="9" t="s">
        <v>92</v>
      </c>
      <c r="C49" s="10" t="s">
        <v>125</v>
      </c>
      <c r="D49" s="22" t="s">
        <v>126</v>
      </c>
      <c r="E49" s="36"/>
      <c r="F49" s="22" t="s">
        <v>129</v>
      </c>
      <c r="G49" s="22" t="s">
        <v>130</v>
      </c>
      <c r="H49" s="12">
        <v>31</v>
      </c>
      <c r="I49" s="17">
        <v>83.4</v>
      </c>
      <c r="J49" s="17">
        <f t="shared" si="2"/>
        <v>50.04</v>
      </c>
      <c r="K49" s="12">
        <f t="shared" si="3"/>
        <v>81.04</v>
      </c>
      <c r="L49" s="17">
        <v>2</v>
      </c>
    </row>
    <row r="50" spans="1:12" s="1" customFormat="1" ht="30" customHeight="1">
      <c r="A50" s="31"/>
      <c r="B50" s="9" t="s">
        <v>92</v>
      </c>
      <c r="C50" s="10" t="s">
        <v>125</v>
      </c>
      <c r="D50" s="22" t="s">
        <v>126</v>
      </c>
      <c r="E50" s="37"/>
      <c r="F50" s="22" t="s">
        <v>131</v>
      </c>
      <c r="G50" s="22" t="s">
        <v>132</v>
      </c>
      <c r="H50" s="12">
        <v>28.9333333333333</v>
      </c>
      <c r="I50" s="17">
        <v>84.8</v>
      </c>
      <c r="J50" s="17">
        <f t="shared" si="2"/>
        <v>50.88</v>
      </c>
      <c r="K50" s="12">
        <f t="shared" si="3"/>
        <v>79.8133333333333</v>
      </c>
      <c r="L50" s="17">
        <v>3</v>
      </c>
    </row>
    <row r="51" spans="1:12" s="1" customFormat="1" ht="30" customHeight="1">
      <c r="A51" s="31" t="s">
        <v>133</v>
      </c>
      <c r="B51" s="9" t="s">
        <v>134</v>
      </c>
      <c r="C51" s="10" t="s">
        <v>135</v>
      </c>
      <c r="D51" s="22" t="s">
        <v>136</v>
      </c>
      <c r="E51" s="35">
        <v>1</v>
      </c>
      <c r="F51" s="22" t="s">
        <v>137</v>
      </c>
      <c r="G51" s="22" t="s">
        <v>138</v>
      </c>
      <c r="H51" s="12">
        <v>25.5333333333333</v>
      </c>
      <c r="I51" s="17">
        <v>84.4</v>
      </c>
      <c r="J51" s="17">
        <f t="shared" si="2"/>
        <v>50.64</v>
      </c>
      <c r="K51" s="12">
        <f t="shared" si="3"/>
        <v>76.1733333333333</v>
      </c>
      <c r="L51" s="17">
        <v>1</v>
      </c>
    </row>
    <row r="52" spans="1:12" s="1" customFormat="1" ht="30" customHeight="1">
      <c r="A52" s="34"/>
      <c r="B52" s="9" t="s">
        <v>134</v>
      </c>
      <c r="C52" s="10" t="s">
        <v>135</v>
      </c>
      <c r="D52" s="22" t="s">
        <v>136</v>
      </c>
      <c r="E52" s="36"/>
      <c r="F52" s="22" t="s">
        <v>139</v>
      </c>
      <c r="G52" s="22" t="s">
        <v>140</v>
      </c>
      <c r="H52" s="12">
        <v>25.3333333333333</v>
      </c>
      <c r="I52" s="17">
        <v>80.4</v>
      </c>
      <c r="J52" s="17">
        <f t="shared" si="2"/>
        <v>48.24</v>
      </c>
      <c r="K52" s="12">
        <f t="shared" si="3"/>
        <v>73.5733333333333</v>
      </c>
      <c r="L52" s="17">
        <v>2</v>
      </c>
    </row>
    <row r="53" spans="1:12" s="1" customFormat="1" ht="30" customHeight="1">
      <c r="A53" s="34"/>
      <c r="B53" s="9" t="s">
        <v>134</v>
      </c>
      <c r="C53" s="10" t="s">
        <v>135</v>
      </c>
      <c r="D53" s="22" t="s">
        <v>136</v>
      </c>
      <c r="E53" s="37"/>
      <c r="F53" s="22" t="s">
        <v>141</v>
      </c>
      <c r="G53" s="22" t="s">
        <v>142</v>
      </c>
      <c r="H53" s="12">
        <v>24.8</v>
      </c>
      <c r="I53" s="17">
        <v>0</v>
      </c>
      <c r="J53" s="17">
        <f t="shared" si="2"/>
        <v>0</v>
      </c>
      <c r="K53" s="12">
        <f t="shared" si="3"/>
        <v>24.8</v>
      </c>
      <c r="L53" s="17">
        <v>3</v>
      </c>
    </row>
    <row r="54" spans="1:12" s="1" customFormat="1" ht="30" customHeight="1">
      <c r="A54" s="31" t="s">
        <v>143</v>
      </c>
      <c r="B54" s="9" t="s">
        <v>144</v>
      </c>
      <c r="C54" s="10" t="s">
        <v>145</v>
      </c>
      <c r="D54" s="22" t="s">
        <v>146</v>
      </c>
      <c r="E54" s="35">
        <v>1</v>
      </c>
      <c r="F54" s="22" t="s">
        <v>147</v>
      </c>
      <c r="G54" s="22" t="s">
        <v>148</v>
      </c>
      <c r="H54" s="12">
        <v>26</v>
      </c>
      <c r="I54" s="17">
        <v>85.2</v>
      </c>
      <c r="J54" s="17">
        <f t="shared" si="2"/>
        <v>51.12</v>
      </c>
      <c r="K54" s="12">
        <f t="shared" si="3"/>
        <v>77.12</v>
      </c>
      <c r="L54" s="17">
        <v>1</v>
      </c>
    </row>
    <row r="55" spans="1:12" s="1" customFormat="1" ht="30" customHeight="1">
      <c r="A55" s="31"/>
      <c r="B55" s="9" t="s">
        <v>144</v>
      </c>
      <c r="C55" s="10" t="s">
        <v>145</v>
      </c>
      <c r="D55" s="22" t="s">
        <v>146</v>
      </c>
      <c r="E55" s="36"/>
      <c r="F55" s="22" t="s">
        <v>149</v>
      </c>
      <c r="G55" s="22" t="s">
        <v>150</v>
      </c>
      <c r="H55" s="12">
        <v>26.0666666666667</v>
      </c>
      <c r="I55" s="17">
        <v>80.6</v>
      </c>
      <c r="J55" s="17">
        <f t="shared" si="2"/>
        <v>48.36</v>
      </c>
      <c r="K55" s="12">
        <f t="shared" si="3"/>
        <v>74.4266666666667</v>
      </c>
      <c r="L55" s="17">
        <v>2</v>
      </c>
    </row>
    <row r="56" spans="1:12" s="1" customFormat="1" ht="30" customHeight="1">
      <c r="A56" s="31"/>
      <c r="B56" s="9" t="s">
        <v>144</v>
      </c>
      <c r="C56" s="10" t="s">
        <v>145</v>
      </c>
      <c r="D56" s="22" t="s">
        <v>146</v>
      </c>
      <c r="E56" s="37"/>
      <c r="F56" s="22" t="s">
        <v>151</v>
      </c>
      <c r="G56" s="22" t="s">
        <v>152</v>
      </c>
      <c r="H56" s="12">
        <v>27.4666666666667</v>
      </c>
      <c r="I56" s="17">
        <v>0</v>
      </c>
      <c r="J56" s="17">
        <f t="shared" si="2"/>
        <v>0</v>
      </c>
      <c r="K56" s="12">
        <f t="shared" si="3"/>
        <v>27.4666666666667</v>
      </c>
      <c r="L56" s="17">
        <v>3</v>
      </c>
    </row>
    <row r="57" spans="1:12" s="1" customFormat="1" ht="30" customHeight="1">
      <c r="A57" s="31"/>
      <c r="B57" s="9" t="s">
        <v>144</v>
      </c>
      <c r="C57" s="10" t="s">
        <v>153</v>
      </c>
      <c r="D57" s="22" t="s">
        <v>154</v>
      </c>
      <c r="E57" s="35">
        <v>1</v>
      </c>
      <c r="F57" s="22" t="s">
        <v>155</v>
      </c>
      <c r="G57" s="22" t="s">
        <v>156</v>
      </c>
      <c r="H57" s="12">
        <v>27.7333333333333</v>
      </c>
      <c r="I57" s="17">
        <v>85.8</v>
      </c>
      <c r="J57" s="17">
        <f t="shared" si="2"/>
        <v>51.48</v>
      </c>
      <c r="K57" s="12">
        <f t="shared" si="3"/>
        <v>79.2133333333333</v>
      </c>
      <c r="L57" s="17">
        <v>1</v>
      </c>
    </row>
    <row r="58" spans="1:12" s="1" customFormat="1" ht="30" customHeight="1">
      <c r="A58" s="31"/>
      <c r="B58" s="9" t="s">
        <v>144</v>
      </c>
      <c r="C58" s="10" t="s">
        <v>153</v>
      </c>
      <c r="D58" s="22" t="s">
        <v>154</v>
      </c>
      <c r="E58" s="36"/>
      <c r="F58" s="22" t="s">
        <v>157</v>
      </c>
      <c r="G58" s="22" t="s">
        <v>158</v>
      </c>
      <c r="H58" s="12">
        <v>26.8666666666667</v>
      </c>
      <c r="I58" s="17">
        <v>81.2</v>
      </c>
      <c r="J58" s="17">
        <f t="shared" si="2"/>
        <v>48.72</v>
      </c>
      <c r="K58" s="12">
        <f t="shared" si="3"/>
        <v>75.5866666666667</v>
      </c>
      <c r="L58" s="17">
        <v>2</v>
      </c>
    </row>
    <row r="59" spans="1:12" s="1" customFormat="1" ht="30" customHeight="1">
      <c r="A59" s="31"/>
      <c r="B59" s="9" t="s">
        <v>144</v>
      </c>
      <c r="C59" s="10" t="s">
        <v>153</v>
      </c>
      <c r="D59" s="22" t="s">
        <v>154</v>
      </c>
      <c r="E59" s="37"/>
      <c r="F59" s="22" t="s">
        <v>159</v>
      </c>
      <c r="G59" s="22" t="s">
        <v>160</v>
      </c>
      <c r="H59" s="12">
        <v>25.6666666666667</v>
      </c>
      <c r="I59" s="17">
        <v>77.8</v>
      </c>
      <c r="J59" s="17">
        <f t="shared" si="2"/>
        <v>46.68</v>
      </c>
      <c r="K59" s="12">
        <f t="shared" si="3"/>
        <v>72.3466666666667</v>
      </c>
      <c r="L59" s="17">
        <v>3</v>
      </c>
    </row>
    <row r="60" spans="1:12" s="1" customFormat="1" ht="30" customHeight="1">
      <c r="A60" s="31"/>
      <c r="B60" s="9" t="s">
        <v>161</v>
      </c>
      <c r="C60" s="10" t="s">
        <v>162</v>
      </c>
      <c r="D60" s="22" t="s">
        <v>163</v>
      </c>
      <c r="E60" s="35">
        <v>1</v>
      </c>
      <c r="F60" s="22" t="s">
        <v>164</v>
      </c>
      <c r="G60" s="22" t="s">
        <v>165</v>
      </c>
      <c r="H60" s="12">
        <v>29.2</v>
      </c>
      <c r="I60" s="17">
        <v>79.8</v>
      </c>
      <c r="J60" s="17">
        <f t="shared" si="2"/>
        <v>47.88</v>
      </c>
      <c r="K60" s="12">
        <f t="shared" si="3"/>
        <v>77.08</v>
      </c>
      <c r="L60" s="17">
        <v>1</v>
      </c>
    </row>
    <row r="61" spans="1:12" s="1" customFormat="1" ht="30" customHeight="1">
      <c r="A61" s="31"/>
      <c r="B61" s="9" t="s">
        <v>161</v>
      </c>
      <c r="C61" s="10" t="s">
        <v>162</v>
      </c>
      <c r="D61" s="22" t="s">
        <v>163</v>
      </c>
      <c r="E61" s="36"/>
      <c r="F61" s="22" t="s">
        <v>166</v>
      </c>
      <c r="G61" s="22" t="s">
        <v>167</v>
      </c>
      <c r="H61" s="12">
        <v>28.6666666666667</v>
      </c>
      <c r="I61" s="17">
        <v>80</v>
      </c>
      <c r="J61" s="17">
        <f t="shared" si="2"/>
        <v>48</v>
      </c>
      <c r="K61" s="12">
        <f t="shared" si="3"/>
        <v>76.6666666666667</v>
      </c>
      <c r="L61" s="17">
        <v>2</v>
      </c>
    </row>
    <row r="62" spans="1:12" s="1" customFormat="1" ht="30" customHeight="1">
      <c r="A62" s="31"/>
      <c r="B62" s="9" t="s">
        <v>161</v>
      </c>
      <c r="C62" s="10" t="s">
        <v>162</v>
      </c>
      <c r="D62" s="22" t="s">
        <v>163</v>
      </c>
      <c r="E62" s="37"/>
      <c r="F62" s="22" t="s">
        <v>168</v>
      </c>
      <c r="G62" s="22" t="s">
        <v>169</v>
      </c>
      <c r="H62" s="12">
        <v>28.4666666666667</v>
      </c>
      <c r="I62" s="17">
        <v>79.2</v>
      </c>
      <c r="J62" s="17">
        <f t="shared" si="2"/>
        <v>47.52</v>
      </c>
      <c r="K62" s="12">
        <f t="shared" si="3"/>
        <v>75.9866666666667</v>
      </c>
      <c r="L62" s="17">
        <v>3</v>
      </c>
    </row>
    <row r="63" spans="1:12" s="1" customFormat="1" ht="30" customHeight="1">
      <c r="A63" s="31"/>
      <c r="B63" s="9" t="s">
        <v>161</v>
      </c>
      <c r="C63" s="10" t="s">
        <v>170</v>
      </c>
      <c r="D63" s="22" t="s">
        <v>171</v>
      </c>
      <c r="E63" s="35">
        <v>1</v>
      </c>
      <c r="F63" s="22" t="s">
        <v>172</v>
      </c>
      <c r="G63" s="22" t="s">
        <v>173</v>
      </c>
      <c r="H63" s="12">
        <v>31.4</v>
      </c>
      <c r="I63" s="17">
        <v>83.4</v>
      </c>
      <c r="J63" s="17">
        <f t="shared" si="2"/>
        <v>50.04</v>
      </c>
      <c r="K63" s="12">
        <f t="shared" si="3"/>
        <v>81.44</v>
      </c>
      <c r="L63" s="17">
        <v>1</v>
      </c>
    </row>
    <row r="64" spans="1:12" s="1" customFormat="1" ht="30" customHeight="1">
      <c r="A64" s="31"/>
      <c r="B64" s="9" t="s">
        <v>161</v>
      </c>
      <c r="C64" s="10" t="s">
        <v>170</v>
      </c>
      <c r="D64" s="22" t="s">
        <v>171</v>
      </c>
      <c r="E64" s="36"/>
      <c r="F64" s="22" t="s">
        <v>174</v>
      </c>
      <c r="G64" s="22" t="s">
        <v>175</v>
      </c>
      <c r="H64" s="12">
        <v>30.8666666666667</v>
      </c>
      <c r="I64" s="17">
        <v>83</v>
      </c>
      <c r="J64" s="17">
        <f t="shared" si="2"/>
        <v>49.8</v>
      </c>
      <c r="K64" s="12">
        <f t="shared" si="3"/>
        <v>80.6666666666667</v>
      </c>
      <c r="L64" s="17">
        <v>2</v>
      </c>
    </row>
    <row r="65" spans="1:12" s="1" customFormat="1" ht="30" customHeight="1">
      <c r="A65" s="31"/>
      <c r="B65" s="9" t="s">
        <v>161</v>
      </c>
      <c r="C65" s="10" t="s">
        <v>170</v>
      </c>
      <c r="D65" s="22" t="s">
        <v>171</v>
      </c>
      <c r="E65" s="37"/>
      <c r="F65" s="22" t="s">
        <v>176</v>
      </c>
      <c r="G65" s="22" t="s">
        <v>177</v>
      </c>
      <c r="H65" s="12">
        <v>30.8666666666667</v>
      </c>
      <c r="I65" s="17">
        <v>82.6</v>
      </c>
      <c r="J65" s="17">
        <f t="shared" si="2"/>
        <v>49.56</v>
      </c>
      <c r="K65" s="12">
        <f t="shared" si="3"/>
        <v>80.4266666666667</v>
      </c>
      <c r="L65" s="17">
        <v>3</v>
      </c>
    </row>
    <row r="66" spans="1:12" s="1" customFormat="1" ht="30" customHeight="1">
      <c r="A66" s="31"/>
      <c r="B66" s="9" t="s">
        <v>178</v>
      </c>
      <c r="C66" s="10" t="s">
        <v>179</v>
      </c>
      <c r="D66" s="22" t="s">
        <v>180</v>
      </c>
      <c r="E66" s="35">
        <v>1</v>
      </c>
      <c r="F66" s="22" t="s">
        <v>181</v>
      </c>
      <c r="G66" s="22" t="s">
        <v>182</v>
      </c>
      <c r="H66" s="12">
        <v>26.6</v>
      </c>
      <c r="I66" s="17">
        <v>81.2</v>
      </c>
      <c r="J66" s="17">
        <f t="shared" si="2"/>
        <v>48.72</v>
      </c>
      <c r="K66" s="12">
        <f t="shared" si="3"/>
        <v>75.32</v>
      </c>
      <c r="L66" s="17">
        <v>1</v>
      </c>
    </row>
    <row r="67" spans="1:12" s="1" customFormat="1" ht="30" customHeight="1">
      <c r="A67" s="31"/>
      <c r="B67" s="9" t="s">
        <v>178</v>
      </c>
      <c r="C67" s="10" t="s">
        <v>179</v>
      </c>
      <c r="D67" s="22" t="s">
        <v>180</v>
      </c>
      <c r="E67" s="36"/>
      <c r="F67" s="22" t="s">
        <v>183</v>
      </c>
      <c r="G67" s="22" t="s">
        <v>184</v>
      </c>
      <c r="H67" s="12">
        <v>24.6</v>
      </c>
      <c r="I67" s="17">
        <v>78</v>
      </c>
      <c r="J67" s="17">
        <f t="shared" si="2"/>
        <v>46.8</v>
      </c>
      <c r="K67" s="12">
        <f t="shared" si="3"/>
        <v>71.4</v>
      </c>
      <c r="L67" s="17">
        <v>2</v>
      </c>
    </row>
    <row r="68" spans="1:12" s="1" customFormat="1" ht="30" customHeight="1">
      <c r="A68" s="31"/>
      <c r="B68" s="9" t="s">
        <v>178</v>
      </c>
      <c r="C68" s="10" t="s">
        <v>179</v>
      </c>
      <c r="D68" s="22" t="s">
        <v>180</v>
      </c>
      <c r="E68" s="37"/>
      <c r="F68" s="22" t="s">
        <v>185</v>
      </c>
      <c r="G68" s="22" t="s">
        <v>186</v>
      </c>
      <c r="H68" s="12">
        <v>29.5333333333333</v>
      </c>
      <c r="I68" s="17">
        <v>0</v>
      </c>
      <c r="J68" s="17">
        <f t="shared" si="2"/>
        <v>0</v>
      </c>
      <c r="K68" s="12">
        <f t="shared" si="3"/>
        <v>29.5333333333333</v>
      </c>
      <c r="L68" s="17">
        <v>3</v>
      </c>
    </row>
    <row r="69" spans="1:12" s="1" customFormat="1" ht="30" customHeight="1">
      <c r="A69" s="31"/>
      <c r="B69" s="9" t="s">
        <v>178</v>
      </c>
      <c r="C69" s="10" t="s">
        <v>187</v>
      </c>
      <c r="D69" s="22" t="s">
        <v>188</v>
      </c>
      <c r="E69" s="35">
        <v>1</v>
      </c>
      <c r="F69" s="22" t="s">
        <v>189</v>
      </c>
      <c r="G69" s="22" t="s">
        <v>190</v>
      </c>
      <c r="H69" s="12">
        <v>28.5333333333333</v>
      </c>
      <c r="I69" s="17">
        <v>78.8</v>
      </c>
      <c r="J69" s="17">
        <f t="shared" si="2"/>
        <v>47.28</v>
      </c>
      <c r="K69" s="12">
        <f t="shared" si="3"/>
        <v>75.8133333333333</v>
      </c>
      <c r="L69" s="17">
        <v>1</v>
      </c>
    </row>
    <row r="70" spans="1:12" s="1" customFormat="1" ht="30" customHeight="1">
      <c r="A70" s="31"/>
      <c r="B70" s="9" t="s">
        <v>178</v>
      </c>
      <c r="C70" s="10" t="s">
        <v>187</v>
      </c>
      <c r="D70" s="22" t="s">
        <v>188</v>
      </c>
      <c r="E70" s="36"/>
      <c r="F70" s="22" t="s">
        <v>191</v>
      </c>
      <c r="G70" s="22" t="s">
        <v>192</v>
      </c>
      <c r="H70" s="12">
        <v>25.5333333333333</v>
      </c>
      <c r="I70" s="17">
        <v>83.2</v>
      </c>
      <c r="J70" s="17">
        <f t="shared" si="2"/>
        <v>49.92</v>
      </c>
      <c r="K70" s="12">
        <f t="shared" si="3"/>
        <v>75.4533333333333</v>
      </c>
      <c r="L70" s="17">
        <v>2</v>
      </c>
    </row>
    <row r="71" spans="1:12" s="1" customFormat="1" ht="30" customHeight="1">
      <c r="A71" s="31"/>
      <c r="B71" s="9" t="s">
        <v>178</v>
      </c>
      <c r="C71" s="10" t="s">
        <v>187</v>
      </c>
      <c r="D71" s="22" t="s">
        <v>188</v>
      </c>
      <c r="E71" s="37"/>
      <c r="F71" s="22" t="s">
        <v>193</v>
      </c>
      <c r="G71" s="22" t="s">
        <v>194</v>
      </c>
      <c r="H71" s="12">
        <v>24.5333333333333</v>
      </c>
      <c r="I71" s="17">
        <v>84.2</v>
      </c>
      <c r="J71" s="17">
        <f t="shared" si="2"/>
        <v>50.52</v>
      </c>
      <c r="K71" s="12">
        <f t="shared" si="3"/>
        <v>75.0533333333333</v>
      </c>
      <c r="L71" s="17">
        <v>3</v>
      </c>
    </row>
    <row r="72" spans="1:12" s="1" customFormat="1" ht="30" customHeight="1">
      <c r="A72" s="31"/>
      <c r="B72" s="9" t="s">
        <v>178</v>
      </c>
      <c r="C72" s="10" t="s">
        <v>195</v>
      </c>
      <c r="D72" s="22" t="s">
        <v>196</v>
      </c>
      <c r="E72" s="35">
        <v>2</v>
      </c>
      <c r="F72" s="22" t="s">
        <v>197</v>
      </c>
      <c r="G72" s="22" t="s">
        <v>198</v>
      </c>
      <c r="H72" s="12">
        <v>25.0666666666667</v>
      </c>
      <c r="I72" s="17">
        <v>82.6</v>
      </c>
      <c r="J72" s="17">
        <f t="shared" si="2"/>
        <v>49.56</v>
      </c>
      <c r="K72" s="12">
        <f t="shared" si="3"/>
        <v>74.6266666666667</v>
      </c>
      <c r="L72" s="17">
        <v>1</v>
      </c>
    </row>
    <row r="73" spans="1:12" s="1" customFormat="1" ht="30" customHeight="1">
      <c r="A73" s="31"/>
      <c r="B73" s="9" t="s">
        <v>178</v>
      </c>
      <c r="C73" s="10" t="s">
        <v>195</v>
      </c>
      <c r="D73" s="22" t="s">
        <v>196</v>
      </c>
      <c r="E73" s="36"/>
      <c r="F73" s="22" t="s">
        <v>199</v>
      </c>
      <c r="G73" s="22" t="s">
        <v>200</v>
      </c>
      <c r="H73" s="12">
        <v>23.9333333333333</v>
      </c>
      <c r="I73" s="17">
        <v>83.2</v>
      </c>
      <c r="J73" s="17">
        <f t="shared" si="2"/>
        <v>49.92</v>
      </c>
      <c r="K73" s="12">
        <f t="shared" si="3"/>
        <v>73.8533333333333</v>
      </c>
      <c r="L73" s="17">
        <v>2</v>
      </c>
    </row>
    <row r="74" spans="1:12" s="1" customFormat="1" ht="30" customHeight="1">
      <c r="A74" s="31"/>
      <c r="B74" s="9" t="s">
        <v>178</v>
      </c>
      <c r="C74" s="10" t="s">
        <v>195</v>
      </c>
      <c r="D74" s="22" t="s">
        <v>196</v>
      </c>
      <c r="E74" s="36"/>
      <c r="F74" s="22" t="s">
        <v>201</v>
      </c>
      <c r="G74" s="22" t="s">
        <v>202</v>
      </c>
      <c r="H74" s="12">
        <v>25</v>
      </c>
      <c r="I74" s="17">
        <v>81.4</v>
      </c>
      <c r="J74" s="17">
        <f t="shared" si="2"/>
        <v>48.84</v>
      </c>
      <c r="K74" s="12">
        <f t="shared" si="3"/>
        <v>73.84</v>
      </c>
      <c r="L74" s="17">
        <v>3</v>
      </c>
    </row>
    <row r="75" spans="1:12" s="1" customFormat="1" ht="30" customHeight="1">
      <c r="A75" s="31"/>
      <c r="B75" s="9" t="s">
        <v>178</v>
      </c>
      <c r="C75" s="10" t="s">
        <v>195</v>
      </c>
      <c r="D75" s="22" t="s">
        <v>196</v>
      </c>
      <c r="E75" s="36"/>
      <c r="F75" s="22" t="s">
        <v>203</v>
      </c>
      <c r="G75" s="22" t="s">
        <v>204</v>
      </c>
      <c r="H75" s="12">
        <v>21.8666666666667</v>
      </c>
      <c r="I75" s="17">
        <v>77.8</v>
      </c>
      <c r="J75" s="17">
        <f>I75*0.6</f>
        <v>46.68</v>
      </c>
      <c r="K75" s="12">
        <f>H75+J75</f>
        <v>68.5466666666667</v>
      </c>
      <c r="L75" s="17">
        <v>4</v>
      </c>
    </row>
    <row r="76" spans="1:12" s="1" customFormat="1" ht="30" customHeight="1">
      <c r="A76" s="31"/>
      <c r="B76" s="9" t="s">
        <v>178</v>
      </c>
      <c r="C76" s="10" t="s">
        <v>195</v>
      </c>
      <c r="D76" s="22" t="s">
        <v>196</v>
      </c>
      <c r="E76" s="36"/>
      <c r="F76" s="22" t="s">
        <v>205</v>
      </c>
      <c r="G76" s="22" t="s">
        <v>206</v>
      </c>
      <c r="H76" s="12">
        <v>19</v>
      </c>
      <c r="I76" s="17">
        <v>82.2</v>
      </c>
      <c r="J76" s="17">
        <f aca="true" t="shared" si="4" ref="J76:J139">I76*0.6</f>
        <v>49.32</v>
      </c>
      <c r="K76" s="12">
        <f aca="true" t="shared" si="5" ref="K76:K139">H76+J76</f>
        <v>68.32</v>
      </c>
      <c r="L76" s="17">
        <v>5</v>
      </c>
    </row>
    <row r="77" spans="1:12" s="1" customFormat="1" ht="30" customHeight="1">
      <c r="A77" s="31"/>
      <c r="B77" s="9" t="s">
        <v>178</v>
      </c>
      <c r="C77" s="10" t="s">
        <v>195</v>
      </c>
      <c r="D77" s="22" t="s">
        <v>196</v>
      </c>
      <c r="E77" s="36"/>
      <c r="F77" s="24" t="s">
        <v>207</v>
      </c>
      <c r="G77" s="22" t="s">
        <v>208</v>
      </c>
      <c r="H77" s="12">
        <v>8.26666666666667</v>
      </c>
      <c r="I77" s="17">
        <v>0</v>
      </c>
      <c r="J77" s="17">
        <f t="shared" si="4"/>
        <v>0</v>
      </c>
      <c r="K77" s="12">
        <f t="shared" si="5"/>
        <v>8.26666666666667</v>
      </c>
      <c r="L77" s="17">
        <v>6</v>
      </c>
    </row>
    <row r="78" spans="1:12" s="1" customFormat="1" ht="30" customHeight="1">
      <c r="A78" s="31"/>
      <c r="B78" s="9" t="s">
        <v>209</v>
      </c>
      <c r="C78" s="10" t="s">
        <v>210</v>
      </c>
      <c r="D78" s="22" t="s">
        <v>211</v>
      </c>
      <c r="E78" s="35">
        <v>1</v>
      </c>
      <c r="F78" s="22" t="s">
        <v>212</v>
      </c>
      <c r="G78" s="22" t="s">
        <v>213</v>
      </c>
      <c r="H78" s="12">
        <v>28.2666666666667</v>
      </c>
      <c r="I78" s="17">
        <v>84.4</v>
      </c>
      <c r="J78" s="17">
        <f t="shared" si="4"/>
        <v>50.64</v>
      </c>
      <c r="K78" s="12">
        <f t="shared" si="5"/>
        <v>78.9066666666667</v>
      </c>
      <c r="L78" s="17">
        <v>1</v>
      </c>
    </row>
    <row r="79" spans="1:12" s="1" customFormat="1" ht="30" customHeight="1">
      <c r="A79" s="31"/>
      <c r="B79" s="9" t="s">
        <v>209</v>
      </c>
      <c r="C79" s="10" t="s">
        <v>210</v>
      </c>
      <c r="D79" s="22" t="s">
        <v>211</v>
      </c>
      <c r="E79" s="36"/>
      <c r="F79" s="22" t="s">
        <v>214</v>
      </c>
      <c r="G79" s="22" t="s">
        <v>215</v>
      </c>
      <c r="H79" s="12">
        <v>26.1333333333333</v>
      </c>
      <c r="I79" s="17">
        <v>84</v>
      </c>
      <c r="J79" s="17">
        <f t="shared" si="4"/>
        <v>50.4</v>
      </c>
      <c r="K79" s="12">
        <f t="shared" si="5"/>
        <v>76.5333333333333</v>
      </c>
      <c r="L79" s="17">
        <v>2</v>
      </c>
    </row>
    <row r="80" spans="1:12" s="1" customFormat="1" ht="30" customHeight="1">
      <c r="A80" s="31"/>
      <c r="B80" s="9" t="s">
        <v>209</v>
      </c>
      <c r="C80" s="10" t="s">
        <v>210</v>
      </c>
      <c r="D80" s="22" t="s">
        <v>211</v>
      </c>
      <c r="E80" s="37"/>
      <c r="F80" s="22" t="s">
        <v>216</v>
      </c>
      <c r="G80" s="22" t="s">
        <v>217</v>
      </c>
      <c r="H80" s="12">
        <v>26.7333333333333</v>
      </c>
      <c r="I80" s="17">
        <v>0</v>
      </c>
      <c r="J80" s="17">
        <f t="shared" si="4"/>
        <v>0</v>
      </c>
      <c r="K80" s="12">
        <f t="shared" si="5"/>
        <v>26.7333333333333</v>
      </c>
      <c r="L80" s="17">
        <v>3</v>
      </c>
    </row>
    <row r="81" spans="1:12" s="1" customFormat="1" ht="30" customHeight="1">
      <c r="A81" s="31" t="s">
        <v>218</v>
      </c>
      <c r="B81" s="9" t="s">
        <v>219</v>
      </c>
      <c r="C81" s="10" t="s">
        <v>220</v>
      </c>
      <c r="D81" s="22" t="s">
        <v>221</v>
      </c>
      <c r="E81" s="35">
        <v>1</v>
      </c>
      <c r="F81" s="22" t="s">
        <v>222</v>
      </c>
      <c r="G81" s="22" t="s">
        <v>223</v>
      </c>
      <c r="H81" s="12">
        <v>27.1333333333333</v>
      </c>
      <c r="I81" s="17">
        <v>83.4</v>
      </c>
      <c r="J81" s="17">
        <f t="shared" si="4"/>
        <v>50.04</v>
      </c>
      <c r="K81" s="12">
        <f t="shared" si="5"/>
        <v>77.1733333333333</v>
      </c>
      <c r="L81" s="17">
        <v>1</v>
      </c>
    </row>
    <row r="82" spans="1:12" s="1" customFormat="1" ht="30" customHeight="1">
      <c r="A82" s="34"/>
      <c r="B82" s="9" t="s">
        <v>219</v>
      </c>
      <c r="C82" s="10" t="s">
        <v>220</v>
      </c>
      <c r="D82" s="22" t="s">
        <v>221</v>
      </c>
      <c r="E82" s="36"/>
      <c r="F82" s="22" t="s">
        <v>224</v>
      </c>
      <c r="G82" s="22" t="s">
        <v>225</v>
      </c>
      <c r="H82" s="12">
        <v>28.4666666666667</v>
      </c>
      <c r="I82" s="17">
        <v>80.6</v>
      </c>
      <c r="J82" s="17">
        <f t="shared" si="4"/>
        <v>48.36</v>
      </c>
      <c r="K82" s="12">
        <f t="shared" si="5"/>
        <v>76.8266666666667</v>
      </c>
      <c r="L82" s="17">
        <v>2</v>
      </c>
    </row>
    <row r="83" spans="1:12" s="1" customFormat="1" ht="30" customHeight="1">
      <c r="A83" s="34"/>
      <c r="B83" s="9" t="s">
        <v>219</v>
      </c>
      <c r="C83" s="10" t="s">
        <v>220</v>
      </c>
      <c r="D83" s="22" t="s">
        <v>221</v>
      </c>
      <c r="E83" s="37"/>
      <c r="F83" s="22" t="s">
        <v>226</v>
      </c>
      <c r="G83" s="22" t="s">
        <v>227</v>
      </c>
      <c r="H83" s="12">
        <v>27.8</v>
      </c>
      <c r="I83" s="17">
        <v>79.6</v>
      </c>
      <c r="J83" s="17">
        <f t="shared" si="4"/>
        <v>47.76</v>
      </c>
      <c r="K83" s="12">
        <f t="shared" si="5"/>
        <v>75.56</v>
      </c>
      <c r="L83" s="17">
        <v>3</v>
      </c>
    </row>
    <row r="84" spans="1:12" s="1" customFormat="1" ht="30" customHeight="1">
      <c r="A84" s="31" t="s">
        <v>228</v>
      </c>
      <c r="B84" s="9" t="s">
        <v>229</v>
      </c>
      <c r="C84" s="10" t="s">
        <v>230</v>
      </c>
      <c r="D84" s="22" t="s">
        <v>231</v>
      </c>
      <c r="E84" s="35">
        <v>1</v>
      </c>
      <c r="F84" s="22" t="s">
        <v>232</v>
      </c>
      <c r="G84" s="22" t="s">
        <v>233</v>
      </c>
      <c r="H84" s="12">
        <v>29.3333333333333</v>
      </c>
      <c r="I84" s="17">
        <v>85</v>
      </c>
      <c r="J84" s="17">
        <f t="shared" si="4"/>
        <v>51</v>
      </c>
      <c r="K84" s="12">
        <f t="shared" si="5"/>
        <v>80.3333333333333</v>
      </c>
      <c r="L84" s="17">
        <v>1</v>
      </c>
    </row>
    <row r="85" spans="1:12" s="1" customFormat="1" ht="30" customHeight="1">
      <c r="A85" s="34"/>
      <c r="B85" s="9" t="s">
        <v>229</v>
      </c>
      <c r="C85" s="10" t="s">
        <v>230</v>
      </c>
      <c r="D85" s="22" t="s">
        <v>231</v>
      </c>
      <c r="E85" s="36"/>
      <c r="F85" s="22" t="s">
        <v>234</v>
      </c>
      <c r="G85" s="22" t="s">
        <v>235</v>
      </c>
      <c r="H85" s="12">
        <v>28.3333333333333</v>
      </c>
      <c r="I85" s="17">
        <v>82.2</v>
      </c>
      <c r="J85" s="17">
        <f t="shared" si="4"/>
        <v>49.32</v>
      </c>
      <c r="K85" s="12">
        <f t="shared" si="5"/>
        <v>77.6533333333333</v>
      </c>
      <c r="L85" s="17">
        <v>2</v>
      </c>
    </row>
    <row r="86" spans="1:12" s="1" customFormat="1" ht="30" customHeight="1">
      <c r="A86" s="34"/>
      <c r="B86" s="9" t="s">
        <v>229</v>
      </c>
      <c r="C86" s="10" t="s">
        <v>230</v>
      </c>
      <c r="D86" s="22" t="s">
        <v>231</v>
      </c>
      <c r="E86" s="36"/>
      <c r="F86" s="24" t="s">
        <v>236</v>
      </c>
      <c r="G86" s="22" t="s">
        <v>237</v>
      </c>
      <c r="H86" s="12">
        <v>27.1333333333333</v>
      </c>
      <c r="I86" s="17">
        <v>82.8</v>
      </c>
      <c r="J86" s="17">
        <f t="shared" si="4"/>
        <v>49.68</v>
      </c>
      <c r="K86" s="12">
        <f t="shared" si="5"/>
        <v>76.8133333333333</v>
      </c>
      <c r="L86" s="17">
        <v>3</v>
      </c>
    </row>
    <row r="87" spans="1:12" s="1" customFormat="1" ht="30" customHeight="1">
      <c r="A87" s="34"/>
      <c r="B87" s="9" t="s">
        <v>229</v>
      </c>
      <c r="C87" s="10" t="s">
        <v>238</v>
      </c>
      <c r="D87" s="22" t="s">
        <v>239</v>
      </c>
      <c r="E87" s="35">
        <v>1</v>
      </c>
      <c r="F87" s="22" t="s">
        <v>240</v>
      </c>
      <c r="G87" s="22" t="s">
        <v>241</v>
      </c>
      <c r="H87" s="12">
        <v>28.9333333333333</v>
      </c>
      <c r="I87" s="17">
        <v>84.4</v>
      </c>
      <c r="J87" s="17">
        <f t="shared" si="4"/>
        <v>50.64</v>
      </c>
      <c r="K87" s="12">
        <f t="shared" si="5"/>
        <v>79.5733333333333</v>
      </c>
      <c r="L87" s="17">
        <v>1</v>
      </c>
    </row>
    <row r="88" spans="1:12" s="1" customFormat="1" ht="30" customHeight="1">
      <c r="A88" s="34"/>
      <c r="B88" s="9" t="s">
        <v>229</v>
      </c>
      <c r="C88" s="10" t="s">
        <v>238</v>
      </c>
      <c r="D88" s="22" t="s">
        <v>239</v>
      </c>
      <c r="E88" s="36"/>
      <c r="F88" s="22" t="s">
        <v>242</v>
      </c>
      <c r="G88" s="22" t="s">
        <v>243</v>
      </c>
      <c r="H88" s="12">
        <v>28.6666666666667</v>
      </c>
      <c r="I88" s="17">
        <v>81.2</v>
      </c>
      <c r="J88" s="17">
        <f t="shared" si="4"/>
        <v>48.72</v>
      </c>
      <c r="K88" s="12">
        <f t="shared" si="5"/>
        <v>77.3866666666667</v>
      </c>
      <c r="L88" s="17">
        <v>2</v>
      </c>
    </row>
    <row r="89" spans="1:12" s="1" customFormat="1" ht="30" customHeight="1">
      <c r="A89" s="34"/>
      <c r="B89" s="9" t="s">
        <v>229</v>
      </c>
      <c r="C89" s="10" t="s">
        <v>238</v>
      </c>
      <c r="D89" s="22" t="s">
        <v>239</v>
      </c>
      <c r="E89" s="37"/>
      <c r="F89" s="22" t="s">
        <v>244</v>
      </c>
      <c r="G89" s="22" t="s">
        <v>245</v>
      </c>
      <c r="H89" s="12">
        <v>29.2</v>
      </c>
      <c r="I89" s="17">
        <v>0</v>
      </c>
      <c r="J89" s="17">
        <f t="shared" si="4"/>
        <v>0</v>
      </c>
      <c r="K89" s="12">
        <f t="shared" si="5"/>
        <v>29.2</v>
      </c>
      <c r="L89" s="17">
        <v>3</v>
      </c>
    </row>
    <row r="90" spans="1:12" s="1" customFormat="1" ht="30" customHeight="1">
      <c r="A90" s="31" t="s">
        <v>246</v>
      </c>
      <c r="B90" s="9" t="s">
        <v>247</v>
      </c>
      <c r="C90" s="10" t="s">
        <v>248</v>
      </c>
      <c r="D90" s="22" t="s">
        <v>249</v>
      </c>
      <c r="E90" s="35">
        <v>1</v>
      </c>
      <c r="F90" s="22" t="s">
        <v>250</v>
      </c>
      <c r="G90" s="22" t="s">
        <v>251</v>
      </c>
      <c r="H90" s="12">
        <v>25.7333333333333</v>
      </c>
      <c r="I90" s="17">
        <v>82</v>
      </c>
      <c r="J90" s="17">
        <f t="shared" si="4"/>
        <v>49.2</v>
      </c>
      <c r="K90" s="12">
        <f t="shared" si="5"/>
        <v>74.9333333333333</v>
      </c>
      <c r="L90" s="17">
        <v>1</v>
      </c>
    </row>
    <row r="91" spans="1:12" s="1" customFormat="1" ht="30" customHeight="1">
      <c r="A91" s="34"/>
      <c r="B91" s="9" t="s">
        <v>247</v>
      </c>
      <c r="C91" s="10" t="s">
        <v>248</v>
      </c>
      <c r="D91" s="22" t="s">
        <v>249</v>
      </c>
      <c r="E91" s="36"/>
      <c r="F91" s="22" t="s">
        <v>252</v>
      </c>
      <c r="G91" s="22" t="s">
        <v>253</v>
      </c>
      <c r="H91" s="12">
        <v>24.7333333333333</v>
      </c>
      <c r="I91" s="17">
        <v>81.4</v>
      </c>
      <c r="J91" s="17">
        <f t="shared" si="4"/>
        <v>48.84</v>
      </c>
      <c r="K91" s="12">
        <f t="shared" si="5"/>
        <v>73.5733333333333</v>
      </c>
      <c r="L91" s="17">
        <v>2</v>
      </c>
    </row>
    <row r="92" spans="1:12" s="1" customFormat="1" ht="30" customHeight="1">
      <c r="A92" s="34"/>
      <c r="B92" s="9" t="s">
        <v>247</v>
      </c>
      <c r="C92" s="10" t="s">
        <v>248</v>
      </c>
      <c r="D92" s="22" t="s">
        <v>249</v>
      </c>
      <c r="E92" s="37"/>
      <c r="F92" s="22" t="s">
        <v>254</v>
      </c>
      <c r="G92" s="22" t="s">
        <v>255</v>
      </c>
      <c r="H92" s="12">
        <v>22.5333333333333</v>
      </c>
      <c r="I92" s="17">
        <v>82.8</v>
      </c>
      <c r="J92" s="17">
        <f t="shared" si="4"/>
        <v>49.68</v>
      </c>
      <c r="K92" s="12">
        <f t="shared" si="5"/>
        <v>72.2133333333333</v>
      </c>
      <c r="L92" s="17">
        <v>3</v>
      </c>
    </row>
    <row r="93" spans="1:12" s="1" customFormat="1" ht="30" customHeight="1">
      <c r="A93" s="34"/>
      <c r="B93" s="9" t="s">
        <v>256</v>
      </c>
      <c r="C93" s="10" t="s">
        <v>257</v>
      </c>
      <c r="D93" s="22" t="s">
        <v>258</v>
      </c>
      <c r="E93" s="35">
        <v>1</v>
      </c>
      <c r="F93" s="22" t="s">
        <v>259</v>
      </c>
      <c r="G93" s="22" t="s">
        <v>260</v>
      </c>
      <c r="H93" s="12">
        <v>31.0666666666667</v>
      </c>
      <c r="I93" s="17">
        <v>84</v>
      </c>
      <c r="J93" s="17">
        <f t="shared" si="4"/>
        <v>50.4</v>
      </c>
      <c r="K93" s="12">
        <f t="shared" si="5"/>
        <v>81.4666666666667</v>
      </c>
      <c r="L93" s="17">
        <v>1</v>
      </c>
    </row>
    <row r="94" spans="1:12" s="1" customFormat="1" ht="30" customHeight="1">
      <c r="A94" s="34"/>
      <c r="B94" s="9" t="s">
        <v>256</v>
      </c>
      <c r="C94" s="10" t="s">
        <v>257</v>
      </c>
      <c r="D94" s="22" t="s">
        <v>258</v>
      </c>
      <c r="E94" s="36"/>
      <c r="F94" s="22" t="s">
        <v>261</v>
      </c>
      <c r="G94" s="22" t="s">
        <v>262</v>
      </c>
      <c r="H94" s="12">
        <v>27.9333333333333</v>
      </c>
      <c r="I94" s="17">
        <v>82</v>
      </c>
      <c r="J94" s="17">
        <f t="shared" si="4"/>
        <v>49.2</v>
      </c>
      <c r="K94" s="12">
        <f t="shared" si="5"/>
        <v>77.1333333333333</v>
      </c>
      <c r="L94" s="17">
        <v>2</v>
      </c>
    </row>
    <row r="95" spans="1:12" s="1" customFormat="1" ht="30" customHeight="1">
      <c r="A95" s="34"/>
      <c r="B95" s="9" t="s">
        <v>256</v>
      </c>
      <c r="C95" s="10" t="s">
        <v>257</v>
      </c>
      <c r="D95" s="22" t="s">
        <v>258</v>
      </c>
      <c r="E95" s="37"/>
      <c r="F95" s="22" t="s">
        <v>263</v>
      </c>
      <c r="G95" s="22" t="s">
        <v>264</v>
      </c>
      <c r="H95" s="12">
        <v>25.9333333333333</v>
      </c>
      <c r="I95" s="17">
        <v>82</v>
      </c>
      <c r="J95" s="17">
        <f t="shared" si="4"/>
        <v>49.2</v>
      </c>
      <c r="K95" s="12">
        <f t="shared" si="5"/>
        <v>75.1333333333333</v>
      </c>
      <c r="L95" s="17">
        <v>3</v>
      </c>
    </row>
    <row r="96" spans="1:12" s="1" customFormat="1" ht="30" customHeight="1">
      <c r="A96" s="31" t="s">
        <v>265</v>
      </c>
      <c r="B96" s="9" t="s">
        <v>266</v>
      </c>
      <c r="C96" s="10" t="s">
        <v>145</v>
      </c>
      <c r="D96" s="22" t="s">
        <v>267</v>
      </c>
      <c r="E96" s="35">
        <v>1</v>
      </c>
      <c r="F96" s="22" t="s">
        <v>268</v>
      </c>
      <c r="G96" s="22" t="s">
        <v>269</v>
      </c>
      <c r="H96" s="12">
        <v>25.4</v>
      </c>
      <c r="I96" s="17">
        <v>85.6</v>
      </c>
      <c r="J96" s="17">
        <f t="shared" si="4"/>
        <v>51.36</v>
      </c>
      <c r="K96" s="12">
        <f t="shared" si="5"/>
        <v>76.76</v>
      </c>
      <c r="L96" s="17">
        <v>1</v>
      </c>
    </row>
    <row r="97" spans="1:12" s="1" customFormat="1" ht="30" customHeight="1">
      <c r="A97" s="34"/>
      <c r="B97" s="9" t="s">
        <v>266</v>
      </c>
      <c r="C97" s="10" t="s">
        <v>145</v>
      </c>
      <c r="D97" s="22" t="s">
        <v>267</v>
      </c>
      <c r="E97" s="36"/>
      <c r="F97" s="22" t="s">
        <v>270</v>
      </c>
      <c r="G97" s="22" t="s">
        <v>271</v>
      </c>
      <c r="H97" s="12">
        <v>23.6</v>
      </c>
      <c r="I97" s="17">
        <v>84.4</v>
      </c>
      <c r="J97" s="17">
        <f t="shared" si="4"/>
        <v>50.64</v>
      </c>
      <c r="K97" s="12">
        <f t="shared" si="5"/>
        <v>74.24</v>
      </c>
      <c r="L97" s="17">
        <v>2</v>
      </c>
    </row>
    <row r="98" spans="1:12" s="1" customFormat="1" ht="30" customHeight="1">
      <c r="A98" s="34"/>
      <c r="B98" s="9" t="s">
        <v>266</v>
      </c>
      <c r="C98" s="10" t="s">
        <v>145</v>
      </c>
      <c r="D98" s="22" t="s">
        <v>267</v>
      </c>
      <c r="E98" s="37"/>
      <c r="F98" s="22" t="s">
        <v>272</v>
      </c>
      <c r="G98" s="22" t="s">
        <v>273</v>
      </c>
      <c r="H98" s="12">
        <v>22.6666666666667</v>
      </c>
      <c r="I98" s="17">
        <v>78</v>
      </c>
      <c r="J98" s="17">
        <f t="shared" si="4"/>
        <v>46.8</v>
      </c>
      <c r="K98" s="12">
        <f t="shared" si="5"/>
        <v>69.4666666666667</v>
      </c>
      <c r="L98" s="17">
        <v>3</v>
      </c>
    </row>
    <row r="99" spans="1:12" s="1" customFormat="1" ht="30" customHeight="1">
      <c r="A99" s="34"/>
      <c r="B99" s="9" t="s">
        <v>266</v>
      </c>
      <c r="C99" s="10" t="s">
        <v>230</v>
      </c>
      <c r="D99" s="22" t="s">
        <v>274</v>
      </c>
      <c r="E99" s="35">
        <v>2</v>
      </c>
      <c r="F99" s="22" t="s">
        <v>275</v>
      </c>
      <c r="G99" s="22" t="s">
        <v>276</v>
      </c>
      <c r="H99" s="12">
        <v>27.6666666666667</v>
      </c>
      <c r="I99" s="17">
        <v>88.7</v>
      </c>
      <c r="J99" s="17">
        <f t="shared" si="4"/>
        <v>53.22</v>
      </c>
      <c r="K99" s="12">
        <f t="shared" si="5"/>
        <v>80.8866666666667</v>
      </c>
      <c r="L99" s="17">
        <v>1</v>
      </c>
    </row>
    <row r="100" spans="1:12" s="1" customFormat="1" ht="30" customHeight="1">
      <c r="A100" s="34"/>
      <c r="B100" s="9" t="s">
        <v>266</v>
      </c>
      <c r="C100" s="10" t="s">
        <v>230</v>
      </c>
      <c r="D100" s="22" t="s">
        <v>274</v>
      </c>
      <c r="E100" s="36"/>
      <c r="F100" s="22" t="s">
        <v>277</v>
      </c>
      <c r="G100" s="22" t="s">
        <v>278</v>
      </c>
      <c r="H100" s="12">
        <v>29.8</v>
      </c>
      <c r="I100" s="17">
        <v>84.4</v>
      </c>
      <c r="J100" s="17">
        <f t="shared" si="4"/>
        <v>50.64</v>
      </c>
      <c r="K100" s="12">
        <f t="shared" si="5"/>
        <v>80.44</v>
      </c>
      <c r="L100" s="17">
        <v>2</v>
      </c>
    </row>
    <row r="101" spans="1:12" s="1" customFormat="1" ht="30" customHeight="1">
      <c r="A101" s="34"/>
      <c r="B101" s="9" t="s">
        <v>266</v>
      </c>
      <c r="C101" s="10" t="s">
        <v>230</v>
      </c>
      <c r="D101" s="22" t="s">
        <v>274</v>
      </c>
      <c r="E101" s="36"/>
      <c r="F101" s="22" t="s">
        <v>279</v>
      </c>
      <c r="G101" s="22" t="s">
        <v>280</v>
      </c>
      <c r="H101" s="12">
        <v>28.0666666666667</v>
      </c>
      <c r="I101" s="17">
        <v>83.2</v>
      </c>
      <c r="J101" s="17">
        <f t="shared" si="4"/>
        <v>49.92</v>
      </c>
      <c r="K101" s="12">
        <f t="shared" si="5"/>
        <v>77.9866666666667</v>
      </c>
      <c r="L101" s="17">
        <v>3</v>
      </c>
    </row>
    <row r="102" spans="1:12" s="1" customFormat="1" ht="30" customHeight="1">
      <c r="A102" s="34"/>
      <c r="B102" s="9" t="s">
        <v>266</v>
      </c>
      <c r="C102" s="10" t="s">
        <v>230</v>
      </c>
      <c r="D102" s="22" t="s">
        <v>274</v>
      </c>
      <c r="E102" s="36"/>
      <c r="F102" s="22" t="s">
        <v>281</v>
      </c>
      <c r="G102" s="22" t="s">
        <v>282</v>
      </c>
      <c r="H102" s="12">
        <v>27.2</v>
      </c>
      <c r="I102" s="17">
        <v>84</v>
      </c>
      <c r="J102" s="17">
        <f t="shared" si="4"/>
        <v>50.4</v>
      </c>
      <c r="K102" s="12">
        <f t="shared" si="5"/>
        <v>77.6</v>
      </c>
      <c r="L102" s="17">
        <v>4</v>
      </c>
    </row>
    <row r="103" spans="1:12" s="1" customFormat="1" ht="30" customHeight="1">
      <c r="A103" s="34"/>
      <c r="B103" s="9" t="s">
        <v>266</v>
      </c>
      <c r="C103" s="10" t="s">
        <v>230</v>
      </c>
      <c r="D103" s="22" t="s">
        <v>274</v>
      </c>
      <c r="E103" s="36"/>
      <c r="F103" s="22" t="s">
        <v>283</v>
      </c>
      <c r="G103" s="22" t="s">
        <v>284</v>
      </c>
      <c r="H103" s="12">
        <v>26.2</v>
      </c>
      <c r="I103" s="17">
        <v>84.2</v>
      </c>
      <c r="J103" s="17">
        <f t="shared" si="4"/>
        <v>50.52</v>
      </c>
      <c r="K103" s="12">
        <f t="shared" si="5"/>
        <v>76.72</v>
      </c>
      <c r="L103" s="17">
        <v>5</v>
      </c>
    </row>
    <row r="104" spans="1:12" s="1" customFormat="1" ht="30" customHeight="1">
      <c r="A104" s="34"/>
      <c r="B104" s="9" t="s">
        <v>266</v>
      </c>
      <c r="C104" s="10" t="s">
        <v>230</v>
      </c>
      <c r="D104" s="22" t="s">
        <v>274</v>
      </c>
      <c r="E104" s="37"/>
      <c r="F104" s="22" t="s">
        <v>285</v>
      </c>
      <c r="G104" s="22" t="s">
        <v>286</v>
      </c>
      <c r="H104" s="12">
        <v>25.9333333333333</v>
      </c>
      <c r="I104" s="17">
        <v>78.2</v>
      </c>
      <c r="J104" s="17">
        <f t="shared" si="4"/>
        <v>46.92</v>
      </c>
      <c r="K104" s="12">
        <f t="shared" si="5"/>
        <v>72.8533333333333</v>
      </c>
      <c r="L104" s="17">
        <v>6</v>
      </c>
    </row>
    <row r="105" spans="1:12" s="1" customFormat="1" ht="30" customHeight="1">
      <c r="A105" s="34"/>
      <c r="B105" s="9" t="s">
        <v>287</v>
      </c>
      <c r="C105" s="10" t="s">
        <v>288</v>
      </c>
      <c r="D105" s="22" t="s">
        <v>289</v>
      </c>
      <c r="E105" s="32">
        <v>1</v>
      </c>
      <c r="F105" s="19" t="s">
        <v>290</v>
      </c>
      <c r="G105" s="19" t="s">
        <v>291</v>
      </c>
      <c r="H105" s="12"/>
      <c r="I105" s="17">
        <v>88</v>
      </c>
      <c r="J105" s="17">
        <f t="shared" si="4"/>
        <v>52.8</v>
      </c>
      <c r="K105" s="12">
        <f t="shared" si="5"/>
        <v>52.8</v>
      </c>
      <c r="L105" s="17">
        <v>1</v>
      </c>
    </row>
    <row r="106" spans="1:12" s="1" customFormat="1" ht="30" customHeight="1">
      <c r="A106" s="34"/>
      <c r="B106" s="9" t="s">
        <v>287</v>
      </c>
      <c r="C106" s="10" t="s">
        <v>288</v>
      </c>
      <c r="D106" s="22" t="s">
        <v>289</v>
      </c>
      <c r="E106" s="32"/>
      <c r="F106" s="19" t="s">
        <v>292</v>
      </c>
      <c r="G106" s="19" t="s">
        <v>293</v>
      </c>
      <c r="H106" s="12"/>
      <c r="I106" s="17">
        <v>75.4</v>
      </c>
      <c r="J106" s="17">
        <f t="shared" si="4"/>
        <v>45.24</v>
      </c>
      <c r="K106" s="12">
        <f t="shared" si="5"/>
        <v>45.24</v>
      </c>
      <c r="L106" s="17">
        <v>2</v>
      </c>
    </row>
    <row r="107" spans="1:12" s="1" customFormat="1" ht="30" customHeight="1">
      <c r="A107" s="34"/>
      <c r="B107" s="9" t="s">
        <v>287</v>
      </c>
      <c r="C107" s="10" t="s">
        <v>288</v>
      </c>
      <c r="D107" s="22" t="s">
        <v>289</v>
      </c>
      <c r="E107" s="32"/>
      <c r="F107" s="19" t="s">
        <v>294</v>
      </c>
      <c r="G107" s="19" t="s">
        <v>295</v>
      </c>
      <c r="H107" s="12"/>
      <c r="I107" s="17">
        <v>0</v>
      </c>
      <c r="J107" s="17">
        <f t="shared" si="4"/>
        <v>0</v>
      </c>
      <c r="K107" s="12">
        <f t="shared" si="5"/>
        <v>0</v>
      </c>
      <c r="L107" s="17">
        <v>3</v>
      </c>
    </row>
    <row r="108" spans="1:12" s="1" customFormat="1" ht="30" customHeight="1">
      <c r="A108" s="34"/>
      <c r="B108" s="9" t="s">
        <v>287</v>
      </c>
      <c r="C108" s="10" t="s">
        <v>296</v>
      </c>
      <c r="D108" s="22" t="s">
        <v>297</v>
      </c>
      <c r="E108" s="35">
        <v>1</v>
      </c>
      <c r="F108" s="22" t="s">
        <v>298</v>
      </c>
      <c r="G108" s="22" t="s">
        <v>299</v>
      </c>
      <c r="H108" s="12">
        <v>30</v>
      </c>
      <c r="I108" s="17">
        <v>83.2</v>
      </c>
      <c r="J108" s="17">
        <f t="shared" si="4"/>
        <v>49.92</v>
      </c>
      <c r="K108" s="12">
        <f t="shared" si="5"/>
        <v>79.92</v>
      </c>
      <c r="L108" s="17">
        <v>1</v>
      </c>
    </row>
    <row r="109" spans="1:12" s="1" customFormat="1" ht="30" customHeight="1">
      <c r="A109" s="34"/>
      <c r="B109" s="9" t="s">
        <v>287</v>
      </c>
      <c r="C109" s="10" t="s">
        <v>296</v>
      </c>
      <c r="D109" s="22" t="s">
        <v>297</v>
      </c>
      <c r="E109" s="36"/>
      <c r="F109" s="22" t="s">
        <v>300</v>
      </c>
      <c r="G109" s="22" t="s">
        <v>301</v>
      </c>
      <c r="H109" s="12">
        <v>28.3333333333333</v>
      </c>
      <c r="I109" s="17">
        <v>83.4</v>
      </c>
      <c r="J109" s="17">
        <f t="shared" si="4"/>
        <v>50.04</v>
      </c>
      <c r="K109" s="12">
        <f t="shared" si="5"/>
        <v>78.3733333333333</v>
      </c>
      <c r="L109" s="17">
        <v>2</v>
      </c>
    </row>
    <row r="110" spans="1:12" s="1" customFormat="1" ht="30" customHeight="1">
      <c r="A110" s="34"/>
      <c r="B110" s="9" t="s">
        <v>287</v>
      </c>
      <c r="C110" s="10" t="s">
        <v>296</v>
      </c>
      <c r="D110" s="22" t="s">
        <v>297</v>
      </c>
      <c r="E110" s="37"/>
      <c r="F110" s="22" t="s">
        <v>302</v>
      </c>
      <c r="G110" s="22" t="s">
        <v>303</v>
      </c>
      <c r="H110" s="12">
        <v>28.0666666666667</v>
      </c>
      <c r="I110" s="17">
        <v>83.4</v>
      </c>
      <c r="J110" s="17">
        <f t="shared" si="4"/>
        <v>50.04</v>
      </c>
      <c r="K110" s="12">
        <f t="shared" si="5"/>
        <v>78.1066666666667</v>
      </c>
      <c r="L110" s="17">
        <v>3</v>
      </c>
    </row>
    <row r="111" spans="1:12" s="1" customFormat="1" ht="30" customHeight="1">
      <c r="A111" s="34"/>
      <c r="B111" s="9" t="s">
        <v>304</v>
      </c>
      <c r="C111" s="10" t="s">
        <v>16</v>
      </c>
      <c r="D111" s="22" t="s">
        <v>305</v>
      </c>
      <c r="E111" s="35">
        <v>1</v>
      </c>
      <c r="F111" s="22" t="s">
        <v>306</v>
      </c>
      <c r="G111" s="22" t="s">
        <v>307</v>
      </c>
      <c r="H111" s="12">
        <v>26.2666666666667</v>
      </c>
      <c r="I111" s="17">
        <v>75.6</v>
      </c>
      <c r="J111" s="17">
        <f t="shared" si="4"/>
        <v>45.36</v>
      </c>
      <c r="K111" s="12">
        <f t="shared" si="5"/>
        <v>71.6266666666667</v>
      </c>
      <c r="L111" s="17">
        <v>1</v>
      </c>
    </row>
    <row r="112" spans="1:12" s="1" customFormat="1" ht="30" customHeight="1">
      <c r="A112" s="34"/>
      <c r="B112" s="9" t="s">
        <v>304</v>
      </c>
      <c r="C112" s="10" t="s">
        <v>16</v>
      </c>
      <c r="D112" s="22" t="s">
        <v>305</v>
      </c>
      <c r="E112" s="37"/>
      <c r="F112" s="22" t="s">
        <v>308</v>
      </c>
      <c r="G112" s="22" t="s">
        <v>309</v>
      </c>
      <c r="H112" s="12">
        <v>14.5333333333333</v>
      </c>
      <c r="I112" s="17">
        <v>73</v>
      </c>
      <c r="J112" s="17">
        <f t="shared" si="4"/>
        <v>43.8</v>
      </c>
      <c r="K112" s="12">
        <f t="shared" si="5"/>
        <v>58.3333333333333</v>
      </c>
      <c r="L112" s="17">
        <v>2</v>
      </c>
    </row>
    <row r="113" spans="1:12" s="1" customFormat="1" ht="30" customHeight="1">
      <c r="A113" s="34"/>
      <c r="B113" s="9" t="s">
        <v>304</v>
      </c>
      <c r="C113" s="10" t="s">
        <v>145</v>
      </c>
      <c r="D113" s="22" t="s">
        <v>310</v>
      </c>
      <c r="E113" s="35">
        <v>1</v>
      </c>
      <c r="F113" s="22" t="s">
        <v>311</v>
      </c>
      <c r="G113" s="22" t="s">
        <v>312</v>
      </c>
      <c r="H113" s="12">
        <v>23.1333333333333</v>
      </c>
      <c r="I113" s="17">
        <v>86.2</v>
      </c>
      <c r="J113" s="17">
        <f t="shared" si="4"/>
        <v>51.72</v>
      </c>
      <c r="K113" s="12">
        <f t="shared" si="5"/>
        <v>74.8533333333333</v>
      </c>
      <c r="L113" s="17">
        <v>1</v>
      </c>
    </row>
    <row r="114" spans="1:12" s="1" customFormat="1" ht="30" customHeight="1">
      <c r="A114" s="34"/>
      <c r="B114" s="9" t="s">
        <v>304</v>
      </c>
      <c r="C114" s="10" t="s">
        <v>145</v>
      </c>
      <c r="D114" s="22" t="s">
        <v>310</v>
      </c>
      <c r="E114" s="36"/>
      <c r="F114" s="22" t="s">
        <v>313</v>
      </c>
      <c r="G114" s="22" t="s">
        <v>314</v>
      </c>
      <c r="H114" s="12">
        <v>21.6666666666667</v>
      </c>
      <c r="I114" s="17">
        <v>86.4</v>
      </c>
      <c r="J114" s="17">
        <f t="shared" si="4"/>
        <v>51.84</v>
      </c>
      <c r="K114" s="12">
        <f t="shared" si="5"/>
        <v>73.5066666666667</v>
      </c>
      <c r="L114" s="17">
        <v>2</v>
      </c>
    </row>
    <row r="115" spans="1:12" s="1" customFormat="1" ht="30" customHeight="1">
      <c r="A115" s="34"/>
      <c r="B115" s="9" t="s">
        <v>304</v>
      </c>
      <c r="C115" s="10" t="s">
        <v>145</v>
      </c>
      <c r="D115" s="22" t="s">
        <v>310</v>
      </c>
      <c r="E115" s="37"/>
      <c r="F115" s="22" t="s">
        <v>315</v>
      </c>
      <c r="G115" s="22" t="s">
        <v>316</v>
      </c>
      <c r="H115" s="12">
        <v>22.4</v>
      </c>
      <c r="I115" s="17">
        <v>83.4</v>
      </c>
      <c r="J115" s="17">
        <f t="shared" si="4"/>
        <v>50.04</v>
      </c>
      <c r="K115" s="12">
        <f t="shared" si="5"/>
        <v>72.44</v>
      </c>
      <c r="L115" s="17">
        <v>3</v>
      </c>
    </row>
    <row r="116" spans="1:12" s="1" customFormat="1" ht="30" customHeight="1">
      <c r="A116" s="34"/>
      <c r="B116" s="9" t="s">
        <v>317</v>
      </c>
      <c r="C116" s="10" t="s">
        <v>318</v>
      </c>
      <c r="D116" s="22" t="s">
        <v>319</v>
      </c>
      <c r="E116" s="35">
        <v>2</v>
      </c>
      <c r="F116" s="22" t="s">
        <v>320</v>
      </c>
      <c r="G116" s="22" t="s">
        <v>321</v>
      </c>
      <c r="H116" s="12">
        <v>28.0666666666667</v>
      </c>
      <c r="I116" s="17">
        <v>84.8</v>
      </c>
      <c r="J116" s="17">
        <f t="shared" si="4"/>
        <v>50.88</v>
      </c>
      <c r="K116" s="12">
        <f t="shared" si="5"/>
        <v>78.9466666666667</v>
      </c>
      <c r="L116" s="17">
        <v>1</v>
      </c>
    </row>
    <row r="117" spans="1:12" s="1" customFormat="1" ht="30" customHeight="1">
      <c r="A117" s="34"/>
      <c r="B117" s="9" t="s">
        <v>317</v>
      </c>
      <c r="C117" s="10" t="s">
        <v>318</v>
      </c>
      <c r="D117" s="22" t="s">
        <v>319</v>
      </c>
      <c r="E117" s="36"/>
      <c r="F117" s="22" t="s">
        <v>322</v>
      </c>
      <c r="G117" s="22" t="s">
        <v>323</v>
      </c>
      <c r="H117" s="12">
        <v>29</v>
      </c>
      <c r="I117" s="17">
        <v>82.2</v>
      </c>
      <c r="J117" s="17">
        <f t="shared" si="4"/>
        <v>49.32</v>
      </c>
      <c r="K117" s="12">
        <f t="shared" si="5"/>
        <v>78.32</v>
      </c>
      <c r="L117" s="17">
        <v>2</v>
      </c>
    </row>
    <row r="118" spans="1:12" s="1" customFormat="1" ht="30" customHeight="1">
      <c r="A118" s="34"/>
      <c r="B118" s="9" t="s">
        <v>317</v>
      </c>
      <c r="C118" s="10" t="s">
        <v>318</v>
      </c>
      <c r="D118" s="22" t="s">
        <v>319</v>
      </c>
      <c r="E118" s="36"/>
      <c r="F118" s="22" t="s">
        <v>324</v>
      </c>
      <c r="G118" s="22" t="s">
        <v>325</v>
      </c>
      <c r="H118" s="12">
        <v>27.7333333333333</v>
      </c>
      <c r="I118" s="17">
        <v>83.6</v>
      </c>
      <c r="J118" s="17">
        <f t="shared" si="4"/>
        <v>50.16</v>
      </c>
      <c r="K118" s="12">
        <f t="shared" si="5"/>
        <v>77.8933333333333</v>
      </c>
      <c r="L118" s="17">
        <v>3</v>
      </c>
    </row>
    <row r="119" spans="1:12" s="1" customFormat="1" ht="30" customHeight="1">
      <c r="A119" s="34"/>
      <c r="B119" s="9" t="s">
        <v>317</v>
      </c>
      <c r="C119" s="10" t="s">
        <v>318</v>
      </c>
      <c r="D119" s="22" t="s">
        <v>319</v>
      </c>
      <c r="E119" s="36"/>
      <c r="F119" s="22" t="s">
        <v>326</v>
      </c>
      <c r="G119" s="22" t="s">
        <v>327</v>
      </c>
      <c r="H119" s="12">
        <v>27.8666666666667</v>
      </c>
      <c r="I119" s="17">
        <v>81.8</v>
      </c>
      <c r="J119" s="17">
        <f t="shared" si="4"/>
        <v>49.08</v>
      </c>
      <c r="K119" s="12">
        <f t="shared" si="5"/>
        <v>76.9466666666667</v>
      </c>
      <c r="L119" s="17">
        <v>4</v>
      </c>
    </row>
    <row r="120" spans="1:12" s="1" customFormat="1" ht="30" customHeight="1">
      <c r="A120" s="34"/>
      <c r="B120" s="9" t="s">
        <v>317</v>
      </c>
      <c r="C120" s="10" t="s">
        <v>318</v>
      </c>
      <c r="D120" s="22" t="s">
        <v>319</v>
      </c>
      <c r="E120" s="36"/>
      <c r="F120" s="24" t="s">
        <v>328</v>
      </c>
      <c r="G120" s="22" t="s">
        <v>329</v>
      </c>
      <c r="H120" s="12">
        <v>25.1333333333333</v>
      </c>
      <c r="I120" s="17">
        <v>81.8</v>
      </c>
      <c r="J120" s="17">
        <f t="shared" si="4"/>
        <v>49.08</v>
      </c>
      <c r="K120" s="12">
        <f t="shared" si="5"/>
        <v>74.2133333333333</v>
      </c>
      <c r="L120" s="17">
        <v>5</v>
      </c>
    </row>
    <row r="121" spans="1:12" s="1" customFormat="1" ht="30" customHeight="1">
      <c r="A121" s="34"/>
      <c r="B121" s="9" t="s">
        <v>317</v>
      </c>
      <c r="C121" s="10" t="s">
        <v>318</v>
      </c>
      <c r="D121" s="22" t="s">
        <v>319</v>
      </c>
      <c r="E121" s="36"/>
      <c r="F121" s="22" t="s">
        <v>330</v>
      </c>
      <c r="G121" s="22" t="s">
        <v>331</v>
      </c>
      <c r="H121" s="12">
        <v>28.2666666666667</v>
      </c>
      <c r="I121" s="17">
        <v>0</v>
      </c>
      <c r="J121" s="17">
        <f t="shared" si="4"/>
        <v>0</v>
      </c>
      <c r="K121" s="12">
        <f t="shared" si="5"/>
        <v>28.2666666666667</v>
      </c>
      <c r="L121" s="17">
        <v>6</v>
      </c>
    </row>
    <row r="122" spans="1:12" s="1" customFormat="1" ht="30" customHeight="1">
      <c r="A122" s="34"/>
      <c r="B122" s="9" t="s">
        <v>317</v>
      </c>
      <c r="C122" s="10" t="s">
        <v>332</v>
      </c>
      <c r="D122" s="22" t="s">
        <v>333</v>
      </c>
      <c r="E122" s="35">
        <v>1</v>
      </c>
      <c r="F122" s="22" t="s">
        <v>334</v>
      </c>
      <c r="G122" s="22" t="s">
        <v>335</v>
      </c>
      <c r="H122" s="12">
        <v>29.4</v>
      </c>
      <c r="I122" s="17">
        <v>84</v>
      </c>
      <c r="J122" s="17">
        <f t="shared" si="4"/>
        <v>50.4</v>
      </c>
      <c r="K122" s="12">
        <f t="shared" si="5"/>
        <v>79.8</v>
      </c>
      <c r="L122" s="17">
        <v>1</v>
      </c>
    </row>
    <row r="123" spans="1:12" s="1" customFormat="1" ht="30" customHeight="1">
      <c r="A123" s="34"/>
      <c r="B123" s="9" t="s">
        <v>317</v>
      </c>
      <c r="C123" s="10" t="s">
        <v>332</v>
      </c>
      <c r="D123" s="22" t="s">
        <v>333</v>
      </c>
      <c r="E123" s="36"/>
      <c r="F123" s="22" t="s">
        <v>336</v>
      </c>
      <c r="G123" s="22" t="s">
        <v>337</v>
      </c>
      <c r="H123" s="12">
        <v>28.6</v>
      </c>
      <c r="I123" s="17">
        <v>84.2</v>
      </c>
      <c r="J123" s="17">
        <f t="shared" si="4"/>
        <v>50.52</v>
      </c>
      <c r="K123" s="12">
        <f t="shared" si="5"/>
        <v>79.12</v>
      </c>
      <c r="L123" s="17">
        <v>2</v>
      </c>
    </row>
    <row r="124" spans="1:12" s="1" customFormat="1" ht="30" customHeight="1">
      <c r="A124" s="34"/>
      <c r="B124" s="9" t="s">
        <v>317</v>
      </c>
      <c r="C124" s="10" t="s">
        <v>332</v>
      </c>
      <c r="D124" s="22" t="s">
        <v>333</v>
      </c>
      <c r="E124" s="37"/>
      <c r="F124" s="22" t="s">
        <v>338</v>
      </c>
      <c r="G124" s="22" t="s">
        <v>339</v>
      </c>
      <c r="H124" s="12">
        <v>23.6</v>
      </c>
      <c r="I124" s="17">
        <v>82</v>
      </c>
      <c r="J124" s="17">
        <f t="shared" si="4"/>
        <v>49.2</v>
      </c>
      <c r="K124" s="12">
        <f t="shared" si="5"/>
        <v>72.8</v>
      </c>
      <c r="L124" s="17">
        <v>3</v>
      </c>
    </row>
    <row r="125" spans="1:12" s="1" customFormat="1" ht="30" customHeight="1">
      <c r="A125" s="34"/>
      <c r="B125" s="9" t="s">
        <v>340</v>
      </c>
      <c r="C125" s="10" t="s">
        <v>16</v>
      </c>
      <c r="D125" s="22" t="s">
        <v>341</v>
      </c>
      <c r="E125" s="35">
        <v>1</v>
      </c>
      <c r="F125" s="22" t="s">
        <v>342</v>
      </c>
      <c r="G125" s="22" t="s">
        <v>343</v>
      </c>
      <c r="H125" s="12">
        <v>28.3333333333333</v>
      </c>
      <c r="I125" s="17">
        <v>83.2</v>
      </c>
      <c r="J125" s="17">
        <f t="shared" si="4"/>
        <v>49.92</v>
      </c>
      <c r="K125" s="12">
        <f t="shared" si="5"/>
        <v>78.2533333333333</v>
      </c>
      <c r="L125" s="17">
        <v>1</v>
      </c>
    </row>
    <row r="126" spans="1:12" s="1" customFormat="1" ht="30" customHeight="1">
      <c r="A126" s="34"/>
      <c r="B126" s="9" t="s">
        <v>340</v>
      </c>
      <c r="C126" s="10" t="s">
        <v>16</v>
      </c>
      <c r="D126" s="22" t="s">
        <v>341</v>
      </c>
      <c r="E126" s="36"/>
      <c r="F126" s="22" t="s">
        <v>344</v>
      </c>
      <c r="G126" s="22" t="s">
        <v>345</v>
      </c>
      <c r="H126" s="12">
        <v>26.8</v>
      </c>
      <c r="I126" s="17">
        <v>82.4</v>
      </c>
      <c r="J126" s="17">
        <f t="shared" si="4"/>
        <v>49.44</v>
      </c>
      <c r="K126" s="12">
        <f t="shared" si="5"/>
        <v>76.24</v>
      </c>
      <c r="L126" s="17">
        <v>2</v>
      </c>
    </row>
    <row r="127" spans="1:12" s="1" customFormat="1" ht="30" customHeight="1">
      <c r="A127" s="34"/>
      <c r="B127" s="9" t="s">
        <v>340</v>
      </c>
      <c r="C127" s="10" t="s">
        <v>16</v>
      </c>
      <c r="D127" s="22" t="s">
        <v>341</v>
      </c>
      <c r="E127" s="37"/>
      <c r="F127" s="22" t="s">
        <v>346</v>
      </c>
      <c r="G127" s="22" t="s">
        <v>347</v>
      </c>
      <c r="H127" s="12">
        <v>25.8</v>
      </c>
      <c r="I127" s="17">
        <v>80.2</v>
      </c>
      <c r="J127" s="17">
        <f t="shared" si="4"/>
        <v>48.12</v>
      </c>
      <c r="K127" s="12">
        <f t="shared" si="5"/>
        <v>73.92</v>
      </c>
      <c r="L127" s="17">
        <v>3</v>
      </c>
    </row>
    <row r="128" spans="1:12" s="1" customFormat="1" ht="30" customHeight="1">
      <c r="A128" s="34"/>
      <c r="B128" s="9" t="s">
        <v>340</v>
      </c>
      <c r="C128" s="10" t="s">
        <v>348</v>
      </c>
      <c r="D128" s="22" t="s">
        <v>349</v>
      </c>
      <c r="E128" s="35">
        <v>1</v>
      </c>
      <c r="F128" s="22" t="s">
        <v>350</v>
      </c>
      <c r="G128" s="22" t="s">
        <v>351</v>
      </c>
      <c r="H128" s="12">
        <v>24.7333333333333</v>
      </c>
      <c r="I128" s="17">
        <v>85.2</v>
      </c>
      <c r="J128" s="17">
        <f t="shared" si="4"/>
        <v>51.12</v>
      </c>
      <c r="K128" s="12">
        <f t="shared" si="5"/>
        <v>75.8533333333333</v>
      </c>
      <c r="L128" s="17">
        <v>1</v>
      </c>
    </row>
    <row r="129" spans="1:12" s="1" customFormat="1" ht="30" customHeight="1">
      <c r="A129" s="34"/>
      <c r="B129" s="9" t="s">
        <v>340</v>
      </c>
      <c r="C129" s="10" t="s">
        <v>348</v>
      </c>
      <c r="D129" s="22" t="s">
        <v>349</v>
      </c>
      <c r="E129" s="36"/>
      <c r="F129" s="22" t="s">
        <v>352</v>
      </c>
      <c r="G129" s="22" t="s">
        <v>353</v>
      </c>
      <c r="H129" s="12">
        <v>25.5333333333333</v>
      </c>
      <c r="I129" s="17">
        <v>83.4</v>
      </c>
      <c r="J129" s="17">
        <f t="shared" si="4"/>
        <v>50.04</v>
      </c>
      <c r="K129" s="12">
        <f t="shared" si="5"/>
        <v>75.5733333333333</v>
      </c>
      <c r="L129" s="17">
        <v>2</v>
      </c>
    </row>
    <row r="130" spans="1:12" s="1" customFormat="1" ht="30" customHeight="1">
      <c r="A130" s="34"/>
      <c r="B130" s="9" t="s">
        <v>340</v>
      </c>
      <c r="C130" s="10" t="s">
        <v>348</v>
      </c>
      <c r="D130" s="22" t="s">
        <v>349</v>
      </c>
      <c r="E130" s="37"/>
      <c r="F130" s="22" t="s">
        <v>354</v>
      </c>
      <c r="G130" s="22" t="s">
        <v>355</v>
      </c>
      <c r="H130" s="12">
        <v>24.7333333333333</v>
      </c>
      <c r="I130" s="17">
        <v>81.6</v>
      </c>
      <c r="J130" s="17">
        <f t="shared" si="4"/>
        <v>48.96</v>
      </c>
      <c r="K130" s="12">
        <f t="shared" si="5"/>
        <v>73.6933333333333</v>
      </c>
      <c r="L130" s="17">
        <v>3</v>
      </c>
    </row>
    <row r="131" spans="1:12" s="1" customFormat="1" ht="30" customHeight="1">
      <c r="A131" s="34"/>
      <c r="B131" s="9" t="s">
        <v>340</v>
      </c>
      <c r="C131" s="10" t="s">
        <v>356</v>
      </c>
      <c r="D131" s="22" t="s">
        <v>357</v>
      </c>
      <c r="E131" s="35">
        <v>1</v>
      </c>
      <c r="F131" s="22" t="s">
        <v>358</v>
      </c>
      <c r="G131" s="22" t="s">
        <v>359</v>
      </c>
      <c r="H131" s="12">
        <v>24.8666666666667</v>
      </c>
      <c r="I131" s="17">
        <v>79.6</v>
      </c>
      <c r="J131" s="17">
        <f t="shared" si="4"/>
        <v>47.76</v>
      </c>
      <c r="K131" s="12">
        <f t="shared" si="5"/>
        <v>72.6266666666667</v>
      </c>
      <c r="L131" s="17">
        <v>1</v>
      </c>
    </row>
    <row r="132" spans="1:12" s="1" customFormat="1" ht="30" customHeight="1">
      <c r="A132" s="34"/>
      <c r="B132" s="9" t="s">
        <v>340</v>
      </c>
      <c r="C132" s="10" t="s">
        <v>356</v>
      </c>
      <c r="D132" s="22" t="s">
        <v>357</v>
      </c>
      <c r="E132" s="37"/>
      <c r="F132" s="22" t="s">
        <v>360</v>
      </c>
      <c r="G132" s="22" t="s">
        <v>361</v>
      </c>
      <c r="H132" s="12">
        <v>20.4666666666667</v>
      </c>
      <c r="I132" s="17">
        <v>71.8</v>
      </c>
      <c r="J132" s="17">
        <f t="shared" si="4"/>
        <v>43.08</v>
      </c>
      <c r="K132" s="12">
        <f t="shared" si="5"/>
        <v>63.5466666666667</v>
      </c>
      <c r="L132" s="17">
        <v>2</v>
      </c>
    </row>
    <row r="133" spans="1:12" s="1" customFormat="1" ht="30" customHeight="1">
      <c r="A133" s="34"/>
      <c r="B133" s="9" t="s">
        <v>362</v>
      </c>
      <c r="C133" s="10" t="s">
        <v>230</v>
      </c>
      <c r="D133" s="22" t="s">
        <v>363</v>
      </c>
      <c r="E133" s="35">
        <v>1</v>
      </c>
      <c r="F133" s="22" t="s">
        <v>364</v>
      </c>
      <c r="G133" s="22" t="s">
        <v>365</v>
      </c>
      <c r="H133" s="12">
        <v>26.9333333333333</v>
      </c>
      <c r="I133" s="17">
        <v>83.8</v>
      </c>
      <c r="J133" s="17">
        <f t="shared" si="4"/>
        <v>50.28</v>
      </c>
      <c r="K133" s="12">
        <f t="shared" si="5"/>
        <v>77.2133333333333</v>
      </c>
      <c r="L133" s="17">
        <v>1</v>
      </c>
    </row>
    <row r="134" spans="1:12" s="1" customFormat="1" ht="30" customHeight="1">
      <c r="A134" s="34"/>
      <c r="B134" s="9" t="s">
        <v>362</v>
      </c>
      <c r="C134" s="10" t="s">
        <v>230</v>
      </c>
      <c r="D134" s="22" t="s">
        <v>363</v>
      </c>
      <c r="E134" s="36"/>
      <c r="F134" s="22" t="s">
        <v>366</v>
      </c>
      <c r="G134" s="22" t="s">
        <v>367</v>
      </c>
      <c r="H134" s="12">
        <v>25.6</v>
      </c>
      <c r="I134" s="17">
        <v>85.4</v>
      </c>
      <c r="J134" s="17">
        <f t="shared" si="4"/>
        <v>51.24</v>
      </c>
      <c r="K134" s="12">
        <f t="shared" si="5"/>
        <v>76.84</v>
      </c>
      <c r="L134" s="17">
        <v>2</v>
      </c>
    </row>
    <row r="135" spans="1:12" s="1" customFormat="1" ht="30" customHeight="1">
      <c r="A135" s="34"/>
      <c r="B135" s="9" t="s">
        <v>362</v>
      </c>
      <c r="C135" s="10" t="s">
        <v>230</v>
      </c>
      <c r="D135" s="22" t="s">
        <v>363</v>
      </c>
      <c r="E135" s="37"/>
      <c r="F135" s="22" t="s">
        <v>368</v>
      </c>
      <c r="G135" s="22" t="s">
        <v>369</v>
      </c>
      <c r="H135" s="12">
        <v>25.7333333333333</v>
      </c>
      <c r="I135" s="17">
        <v>83</v>
      </c>
      <c r="J135" s="17">
        <f t="shared" si="4"/>
        <v>49.8</v>
      </c>
      <c r="K135" s="12">
        <f t="shared" si="5"/>
        <v>75.5333333333333</v>
      </c>
      <c r="L135" s="17">
        <v>3</v>
      </c>
    </row>
    <row r="136" spans="1:12" s="1" customFormat="1" ht="30" customHeight="1">
      <c r="A136" s="34"/>
      <c r="B136" s="9" t="s">
        <v>362</v>
      </c>
      <c r="C136" s="10" t="s">
        <v>220</v>
      </c>
      <c r="D136" s="22" t="s">
        <v>370</v>
      </c>
      <c r="E136" s="35">
        <v>1</v>
      </c>
      <c r="F136" s="22" t="s">
        <v>371</v>
      </c>
      <c r="G136" s="22" t="s">
        <v>372</v>
      </c>
      <c r="H136" s="12">
        <v>27.2</v>
      </c>
      <c r="I136" s="17">
        <v>85</v>
      </c>
      <c r="J136" s="17">
        <f t="shared" si="4"/>
        <v>51</v>
      </c>
      <c r="K136" s="12">
        <f t="shared" si="5"/>
        <v>78.2</v>
      </c>
      <c r="L136" s="17">
        <v>1</v>
      </c>
    </row>
    <row r="137" spans="1:12" s="1" customFormat="1" ht="30" customHeight="1">
      <c r="A137" s="34"/>
      <c r="B137" s="9" t="s">
        <v>362</v>
      </c>
      <c r="C137" s="10" t="s">
        <v>220</v>
      </c>
      <c r="D137" s="22" t="s">
        <v>370</v>
      </c>
      <c r="E137" s="36"/>
      <c r="F137" s="22" t="s">
        <v>373</v>
      </c>
      <c r="G137" s="22" t="s">
        <v>374</v>
      </c>
      <c r="H137" s="12">
        <v>25.4</v>
      </c>
      <c r="I137" s="17">
        <v>81.4</v>
      </c>
      <c r="J137" s="17">
        <f t="shared" si="4"/>
        <v>48.84</v>
      </c>
      <c r="K137" s="12">
        <f t="shared" si="5"/>
        <v>74.24</v>
      </c>
      <c r="L137" s="17">
        <v>2</v>
      </c>
    </row>
    <row r="138" spans="1:12" s="1" customFormat="1" ht="30" customHeight="1">
      <c r="A138" s="34"/>
      <c r="B138" s="9" t="s">
        <v>362</v>
      </c>
      <c r="C138" s="10" t="s">
        <v>220</v>
      </c>
      <c r="D138" s="22" t="s">
        <v>370</v>
      </c>
      <c r="E138" s="37"/>
      <c r="F138" s="22" t="s">
        <v>375</v>
      </c>
      <c r="G138" s="22" t="s">
        <v>376</v>
      </c>
      <c r="H138" s="12">
        <v>22.3333333333333</v>
      </c>
      <c r="I138" s="17">
        <v>83.2</v>
      </c>
      <c r="J138" s="17">
        <f t="shared" si="4"/>
        <v>49.92</v>
      </c>
      <c r="K138" s="12">
        <f t="shared" si="5"/>
        <v>72.2533333333333</v>
      </c>
      <c r="L138" s="17">
        <v>3</v>
      </c>
    </row>
    <row r="139" spans="1:12" s="1" customFormat="1" ht="30" customHeight="1">
      <c r="A139" s="34"/>
      <c r="B139" s="9" t="s">
        <v>377</v>
      </c>
      <c r="C139" s="10" t="s">
        <v>378</v>
      </c>
      <c r="D139" s="22" t="s">
        <v>379</v>
      </c>
      <c r="E139" s="35">
        <v>1</v>
      </c>
      <c r="F139" s="22" t="s">
        <v>380</v>
      </c>
      <c r="G139" s="22" t="s">
        <v>381</v>
      </c>
      <c r="H139" s="12">
        <v>26.1333333333333</v>
      </c>
      <c r="I139" s="17">
        <v>81</v>
      </c>
      <c r="J139" s="17">
        <f t="shared" si="4"/>
        <v>48.6</v>
      </c>
      <c r="K139" s="12">
        <f t="shared" si="5"/>
        <v>74.7333333333333</v>
      </c>
      <c r="L139" s="17">
        <v>1</v>
      </c>
    </row>
    <row r="140" spans="1:12" s="1" customFormat="1" ht="30" customHeight="1">
      <c r="A140" s="34"/>
      <c r="B140" s="9" t="s">
        <v>377</v>
      </c>
      <c r="C140" s="10" t="s">
        <v>378</v>
      </c>
      <c r="D140" s="22" t="s">
        <v>379</v>
      </c>
      <c r="E140" s="36"/>
      <c r="F140" s="22" t="s">
        <v>382</v>
      </c>
      <c r="G140" s="22" t="s">
        <v>383</v>
      </c>
      <c r="H140" s="12">
        <v>24.8</v>
      </c>
      <c r="I140" s="17">
        <v>82.8</v>
      </c>
      <c r="J140" s="17">
        <f aca="true" t="shared" si="6" ref="J140:J177">I140*0.6</f>
        <v>49.68</v>
      </c>
      <c r="K140" s="12">
        <f aca="true" t="shared" si="7" ref="K140:K177">H140+J140</f>
        <v>74.48</v>
      </c>
      <c r="L140" s="17">
        <v>2</v>
      </c>
    </row>
    <row r="141" spans="1:12" s="1" customFormat="1" ht="30" customHeight="1">
      <c r="A141" s="34"/>
      <c r="B141" s="9" t="s">
        <v>377</v>
      </c>
      <c r="C141" s="10" t="s">
        <v>378</v>
      </c>
      <c r="D141" s="22" t="s">
        <v>379</v>
      </c>
      <c r="E141" s="37"/>
      <c r="F141" s="25" t="s">
        <v>384</v>
      </c>
      <c r="G141" s="25" t="s">
        <v>385</v>
      </c>
      <c r="H141" s="12">
        <v>24.4666666666667</v>
      </c>
      <c r="I141" s="17">
        <v>83.2</v>
      </c>
      <c r="J141" s="17">
        <f t="shared" si="6"/>
        <v>49.92</v>
      </c>
      <c r="K141" s="12">
        <f t="shared" si="7"/>
        <v>74.3866666666667</v>
      </c>
      <c r="L141" s="17">
        <v>3</v>
      </c>
    </row>
    <row r="142" spans="1:12" s="1" customFormat="1" ht="30" customHeight="1">
      <c r="A142" s="34"/>
      <c r="B142" s="9" t="s">
        <v>377</v>
      </c>
      <c r="C142" s="10" t="s">
        <v>386</v>
      </c>
      <c r="D142" s="22" t="s">
        <v>387</v>
      </c>
      <c r="E142" s="36">
        <v>1</v>
      </c>
      <c r="F142" s="22" t="s">
        <v>388</v>
      </c>
      <c r="G142" s="22" t="s">
        <v>389</v>
      </c>
      <c r="H142" s="12">
        <v>25.6</v>
      </c>
      <c r="I142" s="17">
        <v>87.6</v>
      </c>
      <c r="J142" s="17">
        <f t="shared" si="6"/>
        <v>52.56</v>
      </c>
      <c r="K142" s="12">
        <f t="shared" si="7"/>
        <v>78.16</v>
      </c>
      <c r="L142" s="17">
        <v>1</v>
      </c>
    </row>
    <row r="143" spans="1:12" s="1" customFormat="1" ht="30" customHeight="1">
      <c r="A143" s="34"/>
      <c r="B143" s="9" t="s">
        <v>377</v>
      </c>
      <c r="C143" s="10" t="s">
        <v>386</v>
      </c>
      <c r="D143" s="22" t="s">
        <v>387</v>
      </c>
      <c r="E143" s="36"/>
      <c r="F143" s="24" t="s">
        <v>390</v>
      </c>
      <c r="G143" s="22" t="s">
        <v>391</v>
      </c>
      <c r="H143" s="12">
        <v>24.3333333333333</v>
      </c>
      <c r="I143" s="17">
        <v>84.2</v>
      </c>
      <c r="J143" s="17">
        <f t="shared" si="6"/>
        <v>50.52</v>
      </c>
      <c r="K143" s="12">
        <f t="shared" si="7"/>
        <v>74.8533333333333</v>
      </c>
      <c r="L143" s="17">
        <v>2</v>
      </c>
    </row>
    <row r="144" spans="1:12" s="1" customFormat="1" ht="30" customHeight="1">
      <c r="A144" s="34"/>
      <c r="B144" s="9" t="s">
        <v>377</v>
      </c>
      <c r="C144" s="10" t="s">
        <v>386</v>
      </c>
      <c r="D144" s="22" t="s">
        <v>387</v>
      </c>
      <c r="E144" s="36"/>
      <c r="F144" s="22" t="s">
        <v>392</v>
      </c>
      <c r="G144" s="22" t="s">
        <v>393</v>
      </c>
      <c r="H144" s="12">
        <v>24.7333333333333</v>
      </c>
      <c r="I144" s="17">
        <v>81.2</v>
      </c>
      <c r="J144" s="17">
        <f t="shared" si="6"/>
        <v>48.72</v>
      </c>
      <c r="K144" s="12">
        <f t="shared" si="7"/>
        <v>73.4533333333333</v>
      </c>
      <c r="L144" s="17">
        <v>3</v>
      </c>
    </row>
    <row r="145" spans="1:12" s="1" customFormat="1" ht="30" customHeight="1">
      <c r="A145" s="34"/>
      <c r="B145" s="9" t="s">
        <v>394</v>
      </c>
      <c r="C145" s="10" t="s">
        <v>395</v>
      </c>
      <c r="D145" s="22" t="s">
        <v>396</v>
      </c>
      <c r="E145" s="35">
        <v>1</v>
      </c>
      <c r="F145" s="26" t="s">
        <v>397</v>
      </c>
      <c r="G145" s="26" t="s">
        <v>398</v>
      </c>
      <c r="H145" s="12">
        <v>21.8</v>
      </c>
      <c r="I145" s="17">
        <v>83.6</v>
      </c>
      <c r="J145" s="17">
        <f t="shared" si="6"/>
        <v>50.16</v>
      </c>
      <c r="K145" s="12">
        <f t="shared" si="7"/>
        <v>71.96</v>
      </c>
      <c r="L145" s="17">
        <v>1</v>
      </c>
    </row>
    <row r="146" spans="1:12" s="1" customFormat="1" ht="30" customHeight="1">
      <c r="A146" s="34"/>
      <c r="B146" s="9" t="s">
        <v>394</v>
      </c>
      <c r="C146" s="10" t="s">
        <v>395</v>
      </c>
      <c r="D146" s="22" t="s">
        <v>396</v>
      </c>
      <c r="E146" s="36"/>
      <c r="F146" s="22" t="s">
        <v>399</v>
      </c>
      <c r="G146" s="22" t="s">
        <v>400</v>
      </c>
      <c r="H146" s="12">
        <v>18.8666666666667</v>
      </c>
      <c r="I146" s="17">
        <v>74</v>
      </c>
      <c r="J146" s="17">
        <f t="shared" si="6"/>
        <v>44.4</v>
      </c>
      <c r="K146" s="12">
        <f t="shared" si="7"/>
        <v>63.2666666666667</v>
      </c>
      <c r="L146" s="17">
        <v>2</v>
      </c>
    </row>
    <row r="147" spans="1:12" s="1" customFormat="1" ht="30" customHeight="1">
      <c r="A147" s="34"/>
      <c r="B147" s="9" t="s">
        <v>394</v>
      </c>
      <c r="C147" s="10" t="s">
        <v>395</v>
      </c>
      <c r="D147" s="22" t="s">
        <v>396</v>
      </c>
      <c r="E147" s="37"/>
      <c r="F147" s="22" t="s">
        <v>401</v>
      </c>
      <c r="G147" s="22" t="s">
        <v>402</v>
      </c>
      <c r="H147" s="12">
        <v>14.0666666666667</v>
      </c>
      <c r="I147" s="17">
        <v>68.4</v>
      </c>
      <c r="J147" s="17">
        <f t="shared" si="6"/>
        <v>41.04</v>
      </c>
      <c r="K147" s="12">
        <f t="shared" si="7"/>
        <v>55.1066666666667</v>
      </c>
      <c r="L147" s="17">
        <v>3</v>
      </c>
    </row>
    <row r="148" spans="1:12" s="1" customFormat="1" ht="30" customHeight="1">
      <c r="A148" s="31" t="s">
        <v>403</v>
      </c>
      <c r="B148" s="9" t="s">
        <v>404</v>
      </c>
      <c r="C148" s="10" t="s">
        <v>405</v>
      </c>
      <c r="D148" s="22" t="s">
        <v>406</v>
      </c>
      <c r="E148" s="35">
        <v>3</v>
      </c>
      <c r="F148" s="22" t="s">
        <v>407</v>
      </c>
      <c r="G148" s="22" t="s">
        <v>408</v>
      </c>
      <c r="H148" s="12">
        <v>26.6</v>
      </c>
      <c r="I148" s="17">
        <v>85.8</v>
      </c>
      <c r="J148" s="17">
        <f t="shared" si="6"/>
        <v>51.48</v>
      </c>
      <c r="K148" s="12">
        <f t="shared" si="7"/>
        <v>78.08</v>
      </c>
      <c r="L148" s="17">
        <v>1</v>
      </c>
    </row>
    <row r="149" spans="1:12" s="1" customFormat="1" ht="30" customHeight="1">
      <c r="A149" s="34"/>
      <c r="B149" s="9" t="s">
        <v>404</v>
      </c>
      <c r="C149" s="10" t="s">
        <v>405</v>
      </c>
      <c r="D149" s="22" t="s">
        <v>406</v>
      </c>
      <c r="E149" s="36"/>
      <c r="F149" s="22" t="s">
        <v>409</v>
      </c>
      <c r="G149" s="22" t="s">
        <v>410</v>
      </c>
      <c r="H149" s="12">
        <v>25.3333333333333</v>
      </c>
      <c r="I149" s="17">
        <v>86.2</v>
      </c>
      <c r="J149" s="17">
        <f t="shared" si="6"/>
        <v>51.72</v>
      </c>
      <c r="K149" s="12">
        <f t="shared" si="7"/>
        <v>77.0533333333333</v>
      </c>
      <c r="L149" s="17">
        <v>2</v>
      </c>
    </row>
    <row r="150" spans="1:12" s="1" customFormat="1" ht="30" customHeight="1">
      <c r="A150" s="34"/>
      <c r="B150" s="9" t="s">
        <v>404</v>
      </c>
      <c r="C150" s="10" t="s">
        <v>405</v>
      </c>
      <c r="D150" s="22" t="s">
        <v>406</v>
      </c>
      <c r="E150" s="36"/>
      <c r="F150" s="22" t="s">
        <v>411</v>
      </c>
      <c r="G150" s="22" t="s">
        <v>412</v>
      </c>
      <c r="H150" s="12">
        <v>25.2</v>
      </c>
      <c r="I150" s="17">
        <v>86.4</v>
      </c>
      <c r="J150" s="17">
        <f t="shared" si="6"/>
        <v>51.84</v>
      </c>
      <c r="K150" s="12">
        <f t="shared" si="7"/>
        <v>77.04</v>
      </c>
      <c r="L150" s="17">
        <v>3</v>
      </c>
    </row>
    <row r="151" spans="1:12" s="1" customFormat="1" ht="30" customHeight="1">
      <c r="A151" s="34"/>
      <c r="B151" s="9" t="s">
        <v>404</v>
      </c>
      <c r="C151" s="10" t="s">
        <v>405</v>
      </c>
      <c r="D151" s="22" t="s">
        <v>406</v>
      </c>
      <c r="E151" s="36"/>
      <c r="F151" s="22" t="s">
        <v>413</v>
      </c>
      <c r="G151" s="22" t="s">
        <v>414</v>
      </c>
      <c r="H151" s="12">
        <v>25.9333333333333</v>
      </c>
      <c r="I151" s="17">
        <v>81.3</v>
      </c>
      <c r="J151" s="17">
        <f t="shared" si="6"/>
        <v>48.78</v>
      </c>
      <c r="K151" s="12">
        <f t="shared" si="7"/>
        <v>74.7133333333333</v>
      </c>
      <c r="L151" s="17">
        <v>4</v>
      </c>
    </row>
    <row r="152" spans="1:12" s="1" customFormat="1" ht="30" customHeight="1">
      <c r="A152" s="34"/>
      <c r="B152" s="9" t="s">
        <v>404</v>
      </c>
      <c r="C152" s="10" t="s">
        <v>405</v>
      </c>
      <c r="D152" s="22" t="s">
        <v>406</v>
      </c>
      <c r="E152" s="36"/>
      <c r="F152" s="22" t="s">
        <v>415</v>
      </c>
      <c r="G152" s="22" t="s">
        <v>416</v>
      </c>
      <c r="H152" s="12">
        <v>24.0666666666667</v>
      </c>
      <c r="I152" s="17">
        <v>83</v>
      </c>
      <c r="J152" s="17">
        <f t="shared" si="6"/>
        <v>49.8</v>
      </c>
      <c r="K152" s="12">
        <f t="shared" si="7"/>
        <v>73.8666666666667</v>
      </c>
      <c r="L152" s="17">
        <v>5</v>
      </c>
    </row>
    <row r="153" spans="1:12" s="1" customFormat="1" ht="30" customHeight="1">
      <c r="A153" s="34"/>
      <c r="B153" s="9" t="s">
        <v>404</v>
      </c>
      <c r="C153" s="10" t="s">
        <v>405</v>
      </c>
      <c r="D153" s="22" t="s">
        <v>406</v>
      </c>
      <c r="E153" s="36"/>
      <c r="F153" s="22" t="s">
        <v>417</v>
      </c>
      <c r="G153" s="22" t="s">
        <v>418</v>
      </c>
      <c r="H153" s="12">
        <v>24.0666666666667</v>
      </c>
      <c r="I153" s="17">
        <v>81.4</v>
      </c>
      <c r="J153" s="17">
        <f t="shared" si="6"/>
        <v>48.84</v>
      </c>
      <c r="K153" s="12">
        <f t="shared" si="7"/>
        <v>72.9066666666667</v>
      </c>
      <c r="L153" s="17">
        <v>6</v>
      </c>
    </row>
    <row r="154" spans="1:12" s="1" customFormat="1" ht="30" customHeight="1">
      <c r="A154" s="34"/>
      <c r="B154" s="9" t="s">
        <v>404</v>
      </c>
      <c r="C154" s="10" t="s">
        <v>405</v>
      </c>
      <c r="D154" s="22" t="s">
        <v>406</v>
      </c>
      <c r="E154" s="36"/>
      <c r="F154" s="22" t="s">
        <v>419</v>
      </c>
      <c r="G154" s="22" t="s">
        <v>420</v>
      </c>
      <c r="H154" s="12">
        <v>28</v>
      </c>
      <c r="I154" s="17">
        <v>67.4</v>
      </c>
      <c r="J154" s="17">
        <f t="shared" si="6"/>
        <v>40.44</v>
      </c>
      <c r="K154" s="12">
        <f t="shared" si="7"/>
        <v>68.44</v>
      </c>
      <c r="L154" s="17">
        <v>7</v>
      </c>
    </row>
    <row r="155" spans="1:12" s="1" customFormat="1" ht="30" customHeight="1">
      <c r="A155" s="34"/>
      <c r="B155" s="9" t="s">
        <v>404</v>
      </c>
      <c r="C155" s="10" t="s">
        <v>405</v>
      </c>
      <c r="D155" s="22" t="s">
        <v>406</v>
      </c>
      <c r="E155" s="36"/>
      <c r="F155" s="22" t="s">
        <v>421</v>
      </c>
      <c r="G155" s="22" t="s">
        <v>422</v>
      </c>
      <c r="H155" s="12">
        <v>25.0666666666667</v>
      </c>
      <c r="I155" s="17">
        <v>69</v>
      </c>
      <c r="J155" s="17">
        <f t="shared" si="6"/>
        <v>41.4</v>
      </c>
      <c r="K155" s="12">
        <f t="shared" si="7"/>
        <v>66.4666666666667</v>
      </c>
      <c r="L155" s="17">
        <v>8</v>
      </c>
    </row>
    <row r="156" spans="1:12" s="1" customFormat="1" ht="30" customHeight="1">
      <c r="A156" s="34"/>
      <c r="B156" s="9" t="s">
        <v>404</v>
      </c>
      <c r="C156" s="10" t="s">
        <v>405</v>
      </c>
      <c r="D156" s="22" t="s">
        <v>406</v>
      </c>
      <c r="E156" s="37"/>
      <c r="F156" s="22" t="s">
        <v>423</v>
      </c>
      <c r="G156" s="22" t="s">
        <v>424</v>
      </c>
      <c r="H156" s="12">
        <v>22.1333333333333</v>
      </c>
      <c r="I156" s="17">
        <v>38.2</v>
      </c>
      <c r="J156" s="17">
        <f t="shared" si="6"/>
        <v>22.92</v>
      </c>
      <c r="K156" s="12">
        <f t="shared" si="7"/>
        <v>45.0533333333333</v>
      </c>
      <c r="L156" s="17">
        <v>9</v>
      </c>
    </row>
    <row r="157" spans="1:12" s="1" customFormat="1" ht="30" customHeight="1">
      <c r="A157" s="34"/>
      <c r="B157" s="9" t="s">
        <v>404</v>
      </c>
      <c r="C157" s="10" t="s">
        <v>425</v>
      </c>
      <c r="D157" s="22" t="s">
        <v>426</v>
      </c>
      <c r="E157" s="35">
        <v>1</v>
      </c>
      <c r="F157" s="22" t="s">
        <v>427</v>
      </c>
      <c r="G157" s="22" t="s">
        <v>428</v>
      </c>
      <c r="H157" s="12">
        <v>26.6666666666667</v>
      </c>
      <c r="I157" s="17">
        <v>83</v>
      </c>
      <c r="J157" s="17">
        <f t="shared" si="6"/>
        <v>49.8</v>
      </c>
      <c r="K157" s="12">
        <f t="shared" si="7"/>
        <v>76.4666666666667</v>
      </c>
      <c r="L157" s="17">
        <v>1</v>
      </c>
    </row>
    <row r="158" spans="1:12" s="1" customFormat="1" ht="30" customHeight="1">
      <c r="A158" s="34"/>
      <c r="B158" s="9" t="s">
        <v>404</v>
      </c>
      <c r="C158" s="10" t="s">
        <v>425</v>
      </c>
      <c r="D158" s="22" t="s">
        <v>426</v>
      </c>
      <c r="E158" s="36"/>
      <c r="F158" s="22" t="s">
        <v>429</v>
      </c>
      <c r="G158" s="22" t="s">
        <v>430</v>
      </c>
      <c r="H158" s="12">
        <v>17.1333333333333</v>
      </c>
      <c r="I158" s="17">
        <v>74</v>
      </c>
      <c r="J158" s="17">
        <f t="shared" si="6"/>
        <v>44.4</v>
      </c>
      <c r="K158" s="12">
        <f t="shared" si="7"/>
        <v>61.5333333333333</v>
      </c>
      <c r="L158" s="17">
        <v>2</v>
      </c>
    </row>
    <row r="159" spans="1:12" s="1" customFormat="1" ht="30" customHeight="1">
      <c r="A159" s="34"/>
      <c r="B159" s="9" t="s">
        <v>404</v>
      </c>
      <c r="C159" s="10" t="s">
        <v>425</v>
      </c>
      <c r="D159" s="22" t="s">
        <v>426</v>
      </c>
      <c r="E159" s="37"/>
      <c r="F159" s="22" t="s">
        <v>431</v>
      </c>
      <c r="G159" s="22" t="s">
        <v>432</v>
      </c>
      <c r="H159" s="12">
        <v>25.2666666666667</v>
      </c>
      <c r="I159" s="17">
        <v>0</v>
      </c>
      <c r="J159" s="17">
        <f t="shared" si="6"/>
        <v>0</v>
      </c>
      <c r="K159" s="12">
        <f t="shared" si="7"/>
        <v>25.2666666666667</v>
      </c>
      <c r="L159" s="17">
        <v>3</v>
      </c>
    </row>
    <row r="160" spans="1:12" s="1" customFormat="1" ht="30" customHeight="1">
      <c r="A160" s="34"/>
      <c r="B160" s="9" t="s">
        <v>404</v>
      </c>
      <c r="C160" s="10" t="s">
        <v>433</v>
      </c>
      <c r="D160" s="22" t="s">
        <v>434</v>
      </c>
      <c r="E160" s="35">
        <v>2</v>
      </c>
      <c r="F160" s="22" t="s">
        <v>435</v>
      </c>
      <c r="G160" s="22" t="s">
        <v>436</v>
      </c>
      <c r="H160" s="12">
        <v>26.6</v>
      </c>
      <c r="I160" s="17">
        <v>88.6</v>
      </c>
      <c r="J160" s="17">
        <f t="shared" si="6"/>
        <v>53.16</v>
      </c>
      <c r="K160" s="12">
        <f t="shared" si="7"/>
        <v>79.76</v>
      </c>
      <c r="L160" s="17">
        <v>1</v>
      </c>
    </row>
    <row r="161" spans="1:12" s="1" customFormat="1" ht="30" customHeight="1">
      <c r="A161" s="34"/>
      <c r="B161" s="9" t="s">
        <v>404</v>
      </c>
      <c r="C161" s="10" t="s">
        <v>433</v>
      </c>
      <c r="D161" s="22" t="s">
        <v>434</v>
      </c>
      <c r="E161" s="36"/>
      <c r="F161" s="22" t="s">
        <v>437</v>
      </c>
      <c r="G161" s="22" t="s">
        <v>438</v>
      </c>
      <c r="H161" s="12">
        <v>26.7333333333333</v>
      </c>
      <c r="I161" s="17">
        <v>87</v>
      </c>
      <c r="J161" s="17">
        <f t="shared" si="6"/>
        <v>52.2</v>
      </c>
      <c r="K161" s="12">
        <f t="shared" si="7"/>
        <v>78.9333333333333</v>
      </c>
      <c r="L161" s="17">
        <v>2</v>
      </c>
    </row>
    <row r="162" spans="1:12" s="1" customFormat="1" ht="30" customHeight="1">
      <c r="A162" s="34"/>
      <c r="B162" s="9" t="s">
        <v>404</v>
      </c>
      <c r="C162" s="10" t="s">
        <v>433</v>
      </c>
      <c r="D162" s="22" t="s">
        <v>434</v>
      </c>
      <c r="E162" s="36"/>
      <c r="F162" s="22" t="s">
        <v>439</v>
      </c>
      <c r="G162" s="22" t="s">
        <v>440</v>
      </c>
      <c r="H162" s="12">
        <v>22.8</v>
      </c>
      <c r="I162" s="17">
        <v>86.3</v>
      </c>
      <c r="J162" s="17">
        <f t="shared" si="6"/>
        <v>51.78</v>
      </c>
      <c r="K162" s="12">
        <f t="shared" si="7"/>
        <v>74.58</v>
      </c>
      <c r="L162" s="17">
        <v>3</v>
      </c>
    </row>
    <row r="163" spans="1:12" s="1" customFormat="1" ht="30" customHeight="1">
      <c r="A163" s="34"/>
      <c r="B163" s="9" t="s">
        <v>404</v>
      </c>
      <c r="C163" s="10" t="s">
        <v>433</v>
      </c>
      <c r="D163" s="22" t="s">
        <v>434</v>
      </c>
      <c r="E163" s="36"/>
      <c r="F163" s="22" t="s">
        <v>441</v>
      </c>
      <c r="G163" s="22" t="s">
        <v>442</v>
      </c>
      <c r="H163" s="12">
        <v>21.1333333333333</v>
      </c>
      <c r="I163" s="17">
        <v>85.2</v>
      </c>
      <c r="J163" s="17">
        <f t="shared" si="6"/>
        <v>51.12</v>
      </c>
      <c r="K163" s="12">
        <f t="shared" si="7"/>
        <v>72.2533333333333</v>
      </c>
      <c r="L163" s="17">
        <v>4</v>
      </c>
    </row>
    <row r="164" spans="1:12" s="1" customFormat="1" ht="30" customHeight="1">
      <c r="A164" s="34"/>
      <c r="B164" s="9" t="s">
        <v>404</v>
      </c>
      <c r="C164" s="10" t="s">
        <v>433</v>
      </c>
      <c r="D164" s="22" t="s">
        <v>434</v>
      </c>
      <c r="E164" s="36"/>
      <c r="F164" s="22" t="s">
        <v>443</v>
      </c>
      <c r="G164" s="22" t="s">
        <v>444</v>
      </c>
      <c r="H164" s="12">
        <v>20.6</v>
      </c>
      <c r="I164" s="17">
        <v>83.8</v>
      </c>
      <c r="J164" s="17">
        <f t="shared" si="6"/>
        <v>50.28</v>
      </c>
      <c r="K164" s="12">
        <f t="shared" si="7"/>
        <v>70.88</v>
      </c>
      <c r="L164" s="17">
        <v>5</v>
      </c>
    </row>
    <row r="165" spans="1:12" s="1" customFormat="1" ht="30" customHeight="1">
      <c r="A165" s="34"/>
      <c r="B165" s="9" t="s">
        <v>404</v>
      </c>
      <c r="C165" s="10" t="s">
        <v>433</v>
      </c>
      <c r="D165" s="22" t="s">
        <v>434</v>
      </c>
      <c r="E165" s="37"/>
      <c r="F165" s="22" t="s">
        <v>445</v>
      </c>
      <c r="G165" s="22" t="s">
        <v>446</v>
      </c>
      <c r="H165" s="12">
        <v>25.2</v>
      </c>
      <c r="I165" s="17">
        <v>0</v>
      </c>
      <c r="J165" s="17">
        <f t="shared" si="6"/>
        <v>0</v>
      </c>
      <c r="K165" s="12">
        <f t="shared" si="7"/>
        <v>25.2</v>
      </c>
      <c r="L165" s="17">
        <v>6</v>
      </c>
    </row>
    <row r="166" spans="1:12" s="1" customFormat="1" ht="30" customHeight="1">
      <c r="A166" s="34"/>
      <c r="B166" s="9" t="s">
        <v>404</v>
      </c>
      <c r="C166" s="10" t="s">
        <v>447</v>
      </c>
      <c r="D166" s="22" t="s">
        <v>448</v>
      </c>
      <c r="E166" s="41">
        <v>2</v>
      </c>
      <c r="F166" s="22" t="s">
        <v>449</v>
      </c>
      <c r="G166" s="22" t="s">
        <v>450</v>
      </c>
      <c r="H166" s="12">
        <v>24.2</v>
      </c>
      <c r="I166" s="17">
        <v>85.8</v>
      </c>
      <c r="J166" s="17">
        <f t="shared" si="6"/>
        <v>51.48</v>
      </c>
      <c r="K166" s="12">
        <f t="shared" si="7"/>
        <v>75.68</v>
      </c>
      <c r="L166" s="17">
        <v>1</v>
      </c>
    </row>
    <row r="167" spans="1:12" s="1" customFormat="1" ht="30" customHeight="1">
      <c r="A167" s="34"/>
      <c r="B167" s="9" t="s">
        <v>404</v>
      </c>
      <c r="C167" s="10" t="s">
        <v>447</v>
      </c>
      <c r="D167" s="22" t="s">
        <v>448</v>
      </c>
      <c r="E167" s="41"/>
      <c r="F167" s="22" t="s">
        <v>451</v>
      </c>
      <c r="G167" s="22" t="s">
        <v>452</v>
      </c>
      <c r="H167" s="12">
        <v>27.0666666666667</v>
      </c>
      <c r="I167" s="17">
        <v>81</v>
      </c>
      <c r="J167" s="17">
        <f t="shared" si="6"/>
        <v>48.6</v>
      </c>
      <c r="K167" s="12">
        <f t="shared" si="7"/>
        <v>75.6666666666667</v>
      </c>
      <c r="L167" s="17">
        <v>2</v>
      </c>
    </row>
    <row r="168" spans="1:12" s="1" customFormat="1" ht="30" customHeight="1">
      <c r="A168" s="34"/>
      <c r="B168" s="9" t="s">
        <v>404</v>
      </c>
      <c r="C168" s="10" t="s">
        <v>447</v>
      </c>
      <c r="D168" s="22" t="s">
        <v>448</v>
      </c>
      <c r="E168" s="41"/>
      <c r="F168" s="22" t="s">
        <v>453</v>
      </c>
      <c r="G168" s="22" t="s">
        <v>454</v>
      </c>
      <c r="H168" s="12">
        <v>24.9333333333333</v>
      </c>
      <c r="I168" s="17">
        <v>82.8</v>
      </c>
      <c r="J168" s="17">
        <f t="shared" si="6"/>
        <v>49.68</v>
      </c>
      <c r="K168" s="12">
        <f t="shared" si="7"/>
        <v>74.6133333333333</v>
      </c>
      <c r="L168" s="17">
        <v>3</v>
      </c>
    </row>
    <row r="169" spans="1:12" s="1" customFormat="1" ht="30" customHeight="1">
      <c r="A169" s="34"/>
      <c r="B169" s="9" t="s">
        <v>404</v>
      </c>
      <c r="C169" s="10" t="s">
        <v>447</v>
      </c>
      <c r="D169" s="22" t="s">
        <v>448</v>
      </c>
      <c r="E169" s="41"/>
      <c r="F169" s="22" t="s">
        <v>455</v>
      </c>
      <c r="G169" s="22" t="s">
        <v>456</v>
      </c>
      <c r="H169" s="12">
        <v>23</v>
      </c>
      <c r="I169" s="17">
        <v>85.2</v>
      </c>
      <c r="J169" s="17">
        <f t="shared" si="6"/>
        <v>51.12</v>
      </c>
      <c r="K169" s="12">
        <f t="shared" si="7"/>
        <v>74.12</v>
      </c>
      <c r="L169" s="17">
        <v>4</v>
      </c>
    </row>
    <row r="170" spans="1:12" s="1" customFormat="1" ht="30" customHeight="1">
      <c r="A170" s="34"/>
      <c r="B170" s="9" t="s">
        <v>404</v>
      </c>
      <c r="C170" s="10" t="s">
        <v>447</v>
      </c>
      <c r="D170" s="22" t="s">
        <v>448</v>
      </c>
      <c r="E170" s="41"/>
      <c r="F170" s="22" t="s">
        <v>457</v>
      </c>
      <c r="G170" s="22" t="s">
        <v>458</v>
      </c>
      <c r="H170" s="12">
        <v>23.4666666666667</v>
      </c>
      <c r="I170" s="17">
        <v>82.8</v>
      </c>
      <c r="J170" s="17">
        <f t="shared" si="6"/>
        <v>49.68</v>
      </c>
      <c r="K170" s="12">
        <f t="shared" si="7"/>
        <v>73.1466666666667</v>
      </c>
      <c r="L170" s="17">
        <v>5</v>
      </c>
    </row>
    <row r="171" spans="1:12" s="1" customFormat="1" ht="30" customHeight="1">
      <c r="A171" s="34"/>
      <c r="B171" s="9" t="s">
        <v>404</v>
      </c>
      <c r="C171" s="10" t="s">
        <v>447</v>
      </c>
      <c r="D171" s="22" t="s">
        <v>448</v>
      </c>
      <c r="E171" s="41"/>
      <c r="F171" s="24" t="s">
        <v>459</v>
      </c>
      <c r="G171" s="22" t="s">
        <v>460</v>
      </c>
      <c r="H171" s="12">
        <v>22.6</v>
      </c>
      <c r="I171" s="17">
        <v>0</v>
      </c>
      <c r="J171" s="17">
        <f t="shared" si="6"/>
        <v>0</v>
      </c>
      <c r="K171" s="12">
        <f t="shared" si="7"/>
        <v>22.6</v>
      </c>
      <c r="L171" s="17">
        <v>6</v>
      </c>
    </row>
    <row r="172" spans="1:12" s="1" customFormat="1" ht="30" customHeight="1">
      <c r="A172" s="34"/>
      <c r="B172" s="9" t="s">
        <v>404</v>
      </c>
      <c r="C172" s="10" t="s">
        <v>93</v>
      </c>
      <c r="D172" s="22" t="s">
        <v>461</v>
      </c>
      <c r="E172" s="36">
        <v>1</v>
      </c>
      <c r="F172" s="24" t="s">
        <v>462</v>
      </c>
      <c r="G172" s="24" t="s">
        <v>463</v>
      </c>
      <c r="H172" s="12">
        <v>25.5333333333333</v>
      </c>
      <c r="I172" s="17">
        <v>82.6</v>
      </c>
      <c r="J172" s="17">
        <f t="shared" si="6"/>
        <v>49.56</v>
      </c>
      <c r="K172" s="12">
        <f t="shared" si="7"/>
        <v>75.0933333333333</v>
      </c>
      <c r="L172" s="17">
        <v>1</v>
      </c>
    </row>
    <row r="173" spans="1:12" s="1" customFormat="1" ht="30" customHeight="1">
      <c r="A173" s="34"/>
      <c r="B173" s="9" t="s">
        <v>404</v>
      </c>
      <c r="C173" s="10" t="s">
        <v>93</v>
      </c>
      <c r="D173" s="22" t="s">
        <v>461</v>
      </c>
      <c r="E173" s="36"/>
      <c r="F173" s="24" t="s">
        <v>464</v>
      </c>
      <c r="G173" s="24" t="s">
        <v>465</v>
      </c>
      <c r="H173" s="12">
        <v>22.5333333333333</v>
      </c>
      <c r="I173" s="17">
        <v>80.2</v>
      </c>
      <c r="J173" s="17">
        <f t="shared" si="6"/>
        <v>48.12</v>
      </c>
      <c r="K173" s="12">
        <f t="shared" si="7"/>
        <v>70.6533333333333</v>
      </c>
      <c r="L173" s="17">
        <v>2</v>
      </c>
    </row>
    <row r="174" spans="1:12" s="1" customFormat="1" ht="30" customHeight="1">
      <c r="A174" s="34"/>
      <c r="B174" s="9" t="s">
        <v>404</v>
      </c>
      <c r="C174" s="10" t="s">
        <v>93</v>
      </c>
      <c r="D174" s="22" t="s">
        <v>461</v>
      </c>
      <c r="E174" s="36"/>
      <c r="F174" s="22" t="s">
        <v>466</v>
      </c>
      <c r="G174" s="22" t="s">
        <v>467</v>
      </c>
      <c r="H174" s="12">
        <v>26.3333333333333</v>
      </c>
      <c r="I174" s="17">
        <v>0</v>
      </c>
      <c r="J174" s="17">
        <f t="shared" si="6"/>
        <v>0</v>
      </c>
      <c r="K174" s="12">
        <f t="shared" si="7"/>
        <v>26.3333333333333</v>
      </c>
      <c r="L174" s="17">
        <v>3</v>
      </c>
    </row>
    <row r="175" spans="1:12" s="1" customFormat="1" ht="30" customHeight="1">
      <c r="A175" s="34"/>
      <c r="B175" s="9" t="s">
        <v>404</v>
      </c>
      <c r="C175" s="10" t="s">
        <v>468</v>
      </c>
      <c r="D175" s="22" t="s">
        <v>469</v>
      </c>
      <c r="E175" s="35">
        <v>1</v>
      </c>
      <c r="F175" s="22" t="s">
        <v>470</v>
      </c>
      <c r="G175" s="22" t="s">
        <v>471</v>
      </c>
      <c r="H175" s="12">
        <v>25.0666666666667</v>
      </c>
      <c r="I175" s="17">
        <v>85</v>
      </c>
      <c r="J175" s="17">
        <f t="shared" si="6"/>
        <v>51</v>
      </c>
      <c r="K175" s="12">
        <f t="shared" si="7"/>
        <v>76.0666666666667</v>
      </c>
      <c r="L175" s="17">
        <v>1</v>
      </c>
    </row>
    <row r="176" spans="1:12" s="1" customFormat="1" ht="30" customHeight="1">
      <c r="A176" s="34"/>
      <c r="B176" s="9" t="s">
        <v>404</v>
      </c>
      <c r="C176" s="10" t="s">
        <v>468</v>
      </c>
      <c r="D176" s="22" t="s">
        <v>469</v>
      </c>
      <c r="E176" s="36"/>
      <c r="F176" s="22" t="s">
        <v>472</v>
      </c>
      <c r="G176" s="22" t="s">
        <v>473</v>
      </c>
      <c r="H176" s="12">
        <v>24.8</v>
      </c>
      <c r="I176" s="17">
        <v>81.4</v>
      </c>
      <c r="J176" s="17">
        <f t="shared" si="6"/>
        <v>48.84</v>
      </c>
      <c r="K176" s="12">
        <f t="shared" si="7"/>
        <v>73.64</v>
      </c>
      <c r="L176" s="17">
        <v>2</v>
      </c>
    </row>
    <row r="177" spans="1:12" ht="30" customHeight="1">
      <c r="A177" s="34"/>
      <c r="B177" s="9" t="s">
        <v>404</v>
      </c>
      <c r="C177" s="10" t="s">
        <v>468</v>
      </c>
      <c r="D177" s="22" t="s">
        <v>469</v>
      </c>
      <c r="E177" s="37"/>
      <c r="F177" s="22" t="s">
        <v>474</v>
      </c>
      <c r="G177" s="22" t="s">
        <v>475</v>
      </c>
      <c r="H177" s="12">
        <v>23.4666666666667</v>
      </c>
      <c r="I177" s="17">
        <v>82.6</v>
      </c>
      <c r="J177" s="17">
        <f t="shared" si="6"/>
        <v>49.56</v>
      </c>
      <c r="K177" s="12">
        <f t="shared" si="7"/>
        <v>73.0266666666667</v>
      </c>
      <c r="L177" s="17">
        <v>3</v>
      </c>
    </row>
    <row r="178" spans="1:12" ht="30">
      <c r="A178" s="31" t="s">
        <v>476</v>
      </c>
      <c r="B178" s="9" t="s">
        <v>477</v>
      </c>
      <c r="C178" s="9" t="s">
        <v>478</v>
      </c>
      <c r="D178" s="22" t="s">
        <v>479</v>
      </c>
      <c r="E178" s="38">
        <v>1</v>
      </c>
      <c r="F178" s="23" t="s">
        <v>480</v>
      </c>
      <c r="G178" s="22" t="s">
        <v>481</v>
      </c>
      <c r="H178" s="12">
        <v>14.4</v>
      </c>
      <c r="I178" s="12">
        <v>89.46</v>
      </c>
      <c r="J178" s="12">
        <f aca="true" t="shared" si="8" ref="J178:J209">I178*0.6</f>
        <v>53.676</v>
      </c>
      <c r="K178" s="12">
        <f aca="true" t="shared" si="9" ref="K178:K209">H178+J178</f>
        <v>68.076</v>
      </c>
      <c r="L178" s="17">
        <v>1</v>
      </c>
    </row>
    <row r="179" spans="1:12" ht="30">
      <c r="A179" s="31"/>
      <c r="B179" s="9" t="s">
        <v>477</v>
      </c>
      <c r="C179" s="9" t="s">
        <v>478</v>
      </c>
      <c r="D179" s="22" t="s">
        <v>479</v>
      </c>
      <c r="E179" s="39"/>
      <c r="F179" s="23" t="s">
        <v>482</v>
      </c>
      <c r="G179" s="22" t="s">
        <v>483</v>
      </c>
      <c r="H179" s="12">
        <v>11.4666666666667</v>
      </c>
      <c r="I179" s="12">
        <v>87.4</v>
      </c>
      <c r="J179" s="12">
        <f t="shared" si="8"/>
        <v>52.44</v>
      </c>
      <c r="K179" s="12">
        <f t="shared" si="9"/>
        <v>63.9066666666667</v>
      </c>
      <c r="L179" s="17">
        <v>2</v>
      </c>
    </row>
    <row r="180" spans="1:12" ht="30">
      <c r="A180" s="31"/>
      <c r="B180" s="9" t="s">
        <v>477</v>
      </c>
      <c r="C180" s="9" t="s">
        <v>478</v>
      </c>
      <c r="D180" s="22" t="s">
        <v>479</v>
      </c>
      <c r="E180" s="40"/>
      <c r="F180" s="23" t="s">
        <v>484</v>
      </c>
      <c r="G180" s="22" t="s">
        <v>485</v>
      </c>
      <c r="H180" s="12">
        <v>0.266666666666667</v>
      </c>
      <c r="I180" s="12">
        <v>72.2</v>
      </c>
      <c r="J180" s="12">
        <f t="shared" si="8"/>
        <v>43.32</v>
      </c>
      <c r="K180" s="12">
        <f t="shared" si="9"/>
        <v>43.5866666666667</v>
      </c>
      <c r="L180" s="17">
        <v>3</v>
      </c>
    </row>
    <row r="181" spans="1:12" ht="30">
      <c r="A181" s="31"/>
      <c r="B181" s="9" t="s">
        <v>477</v>
      </c>
      <c r="C181" s="9" t="s">
        <v>486</v>
      </c>
      <c r="D181" s="22" t="s">
        <v>487</v>
      </c>
      <c r="E181" s="38">
        <v>1</v>
      </c>
      <c r="F181" s="23" t="s">
        <v>488</v>
      </c>
      <c r="G181" s="22" t="s">
        <v>489</v>
      </c>
      <c r="H181" s="12">
        <v>11.4</v>
      </c>
      <c r="I181" s="12">
        <v>87.8</v>
      </c>
      <c r="J181" s="12">
        <f t="shared" si="8"/>
        <v>52.68</v>
      </c>
      <c r="K181" s="12">
        <f t="shared" si="9"/>
        <v>64.08</v>
      </c>
      <c r="L181" s="17">
        <v>1</v>
      </c>
    </row>
    <row r="182" spans="1:12" ht="30">
      <c r="A182" s="31"/>
      <c r="B182" s="9" t="s">
        <v>477</v>
      </c>
      <c r="C182" s="9" t="s">
        <v>486</v>
      </c>
      <c r="D182" s="22" t="s">
        <v>487</v>
      </c>
      <c r="E182" s="40"/>
      <c r="F182" s="23" t="s">
        <v>490</v>
      </c>
      <c r="G182" s="22" t="s">
        <v>491</v>
      </c>
      <c r="H182" s="12">
        <v>0.4</v>
      </c>
      <c r="I182" s="12">
        <v>73.2</v>
      </c>
      <c r="J182" s="12">
        <f t="shared" si="8"/>
        <v>43.92</v>
      </c>
      <c r="K182" s="12">
        <f t="shared" si="9"/>
        <v>44.32</v>
      </c>
      <c r="L182" s="17">
        <v>2</v>
      </c>
    </row>
    <row r="183" spans="1:12" ht="30" customHeight="1">
      <c r="A183" s="31"/>
      <c r="B183" s="9" t="s">
        <v>492</v>
      </c>
      <c r="C183" s="10" t="s">
        <v>16</v>
      </c>
      <c r="D183" s="22" t="s">
        <v>493</v>
      </c>
      <c r="E183" s="35">
        <v>1</v>
      </c>
      <c r="F183" s="22" t="s">
        <v>494</v>
      </c>
      <c r="G183" s="22" t="s">
        <v>495</v>
      </c>
      <c r="H183" s="12">
        <v>26.0666666666667</v>
      </c>
      <c r="I183" s="17">
        <v>86.6</v>
      </c>
      <c r="J183" s="17">
        <f t="shared" si="8"/>
        <v>51.96</v>
      </c>
      <c r="K183" s="12">
        <f t="shared" si="9"/>
        <v>78.0266666666667</v>
      </c>
      <c r="L183" s="17">
        <v>1</v>
      </c>
    </row>
    <row r="184" spans="1:12" ht="30" customHeight="1">
      <c r="A184" s="31"/>
      <c r="B184" s="9" t="s">
        <v>492</v>
      </c>
      <c r="C184" s="10" t="s">
        <v>16</v>
      </c>
      <c r="D184" s="22" t="s">
        <v>493</v>
      </c>
      <c r="E184" s="36"/>
      <c r="F184" s="22" t="s">
        <v>496</v>
      </c>
      <c r="G184" s="22" t="s">
        <v>497</v>
      </c>
      <c r="H184" s="12">
        <v>21.8666666666667</v>
      </c>
      <c r="I184" s="17">
        <v>84.8</v>
      </c>
      <c r="J184" s="17">
        <f t="shared" si="8"/>
        <v>50.88</v>
      </c>
      <c r="K184" s="12">
        <f t="shared" si="9"/>
        <v>72.7466666666667</v>
      </c>
      <c r="L184" s="17">
        <v>2</v>
      </c>
    </row>
    <row r="185" spans="1:12" ht="30" customHeight="1">
      <c r="A185" s="31"/>
      <c r="B185" s="9" t="s">
        <v>492</v>
      </c>
      <c r="C185" s="10" t="s">
        <v>16</v>
      </c>
      <c r="D185" s="22" t="s">
        <v>493</v>
      </c>
      <c r="E185" s="37"/>
      <c r="F185" s="22" t="s">
        <v>498</v>
      </c>
      <c r="G185" s="22" t="s">
        <v>499</v>
      </c>
      <c r="H185" s="12">
        <v>22.1333333333333</v>
      </c>
      <c r="I185" s="17">
        <v>82.6</v>
      </c>
      <c r="J185" s="17">
        <f t="shared" si="8"/>
        <v>49.56</v>
      </c>
      <c r="K185" s="12">
        <f t="shared" si="9"/>
        <v>71.6933333333333</v>
      </c>
      <c r="L185" s="17">
        <v>3</v>
      </c>
    </row>
    <row r="186" spans="1:12" ht="30" customHeight="1">
      <c r="A186" s="31"/>
      <c r="B186" s="9" t="s">
        <v>500</v>
      </c>
      <c r="C186" s="10" t="s">
        <v>145</v>
      </c>
      <c r="D186" s="22" t="s">
        <v>501</v>
      </c>
      <c r="E186" s="35">
        <v>1</v>
      </c>
      <c r="F186" s="22" t="s">
        <v>502</v>
      </c>
      <c r="G186" s="22" t="s">
        <v>503</v>
      </c>
      <c r="H186" s="12">
        <v>25.4666666666667</v>
      </c>
      <c r="I186" s="17">
        <v>82.6</v>
      </c>
      <c r="J186" s="17">
        <f t="shared" si="8"/>
        <v>49.56</v>
      </c>
      <c r="K186" s="12">
        <f t="shared" si="9"/>
        <v>75.0266666666667</v>
      </c>
      <c r="L186" s="17">
        <v>1</v>
      </c>
    </row>
    <row r="187" spans="1:12" ht="30" customHeight="1">
      <c r="A187" s="31"/>
      <c r="B187" s="9" t="s">
        <v>500</v>
      </c>
      <c r="C187" s="10" t="s">
        <v>145</v>
      </c>
      <c r="D187" s="22" t="s">
        <v>501</v>
      </c>
      <c r="E187" s="36"/>
      <c r="F187" s="22" t="s">
        <v>504</v>
      </c>
      <c r="G187" s="22" t="s">
        <v>505</v>
      </c>
      <c r="H187" s="12">
        <v>24.7333333333333</v>
      </c>
      <c r="I187" s="17">
        <v>82.8</v>
      </c>
      <c r="J187" s="17">
        <f t="shared" si="8"/>
        <v>49.68</v>
      </c>
      <c r="K187" s="12">
        <f t="shared" si="9"/>
        <v>74.4133333333333</v>
      </c>
      <c r="L187" s="17">
        <v>2</v>
      </c>
    </row>
    <row r="188" spans="1:12" ht="30" customHeight="1">
      <c r="A188" s="31"/>
      <c r="B188" s="9" t="s">
        <v>500</v>
      </c>
      <c r="C188" s="10" t="s">
        <v>145</v>
      </c>
      <c r="D188" s="22" t="s">
        <v>501</v>
      </c>
      <c r="E188" s="37"/>
      <c r="F188" s="22" t="s">
        <v>506</v>
      </c>
      <c r="G188" s="22" t="s">
        <v>507</v>
      </c>
      <c r="H188" s="12">
        <v>23.7333333333333</v>
      </c>
      <c r="I188" s="17">
        <v>80.2</v>
      </c>
      <c r="J188" s="17">
        <f t="shared" si="8"/>
        <v>48.12</v>
      </c>
      <c r="K188" s="12">
        <f t="shared" si="9"/>
        <v>71.8533333333333</v>
      </c>
      <c r="L188" s="17">
        <v>3</v>
      </c>
    </row>
    <row r="189" spans="1:12" ht="30" customHeight="1">
      <c r="A189" s="31" t="s">
        <v>508</v>
      </c>
      <c r="B189" s="9" t="s">
        <v>509</v>
      </c>
      <c r="C189" s="10" t="s">
        <v>510</v>
      </c>
      <c r="D189" s="11" t="s">
        <v>511</v>
      </c>
      <c r="E189" s="32">
        <v>1</v>
      </c>
      <c r="F189" s="19" t="s">
        <v>512</v>
      </c>
      <c r="G189" s="19" t="s">
        <v>513</v>
      </c>
      <c r="H189" s="12"/>
      <c r="I189" s="17">
        <v>83</v>
      </c>
      <c r="J189" s="17">
        <f t="shared" si="8"/>
        <v>49.8</v>
      </c>
      <c r="K189" s="12">
        <f t="shared" si="9"/>
        <v>49.8</v>
      </c>
      <c r="L189" s="17">
        <v>1</v>
      </c>
    </row>
    <row r="190" spans="1:12" ht="30" customHeight="1">
      <c r="A190" s="34"/>
      <c r="B190" s="9" t="s">
        <v>509</v>
      </c>
      <c r="C190" s="10" t="s">
        <v>510</v>
      </c>
      <c r="D190" s="11" t="s">
        <v>511</v>
      </c>
      <c r="E190" s="32"/>
      <c r="F190" s="19" t="s">
        <v>514</v>
      </c>
      <c r="G190" s="19" t="s">
        <v>515</v>
      </c>
      <c r="H190" s="12"/>
      <c r="I190" s="17">
        <v>59</v>
      </c>
      <c r="J190" s="17">
        <f t="shared" si="8"/>
        <v>35.4</v>
      </c>
      <c r="K190" s="12">
        <f t="shared" si="9"/>
        <v>35.4</v>
      </c>
      <c r="L190" s="17">
        <v>2</v>
      </c>
    </row>
    <row r="191" spans="1:12" ht="30" customHeight="1">
      <c r="A191" s="34"/>
      <c r="B191" s="9" t="s">
        <v>509</v>
      </c>
      <c r="C191" s="10" t="s">
        <v>510</v>
      </c>
      <c r="D191" s="11" t="s">
        <v>511</v>
      </c>
      <c r="E191" s="32"/>
      <c r="F191" s="19" t="s">
        <v>516</v>
      </c>
      <c r="G191" s="19" t="s">
        <v>517</v>
      </c>
      <c r="H191" s="12"/>
      <c r="I191" s="17">
        <v>0</v>
      </c>
      <c r="J191" s="17">
        <f t="shared" si="8"/>
        <v>0</v>
      </c>
      <c r="K191" s="12">
        <f t="shared" si="9"/>
        <v>0</v>
      </c>
      <c r="L191" s="17">
        <v>3</v>
      </c>
    </row>
    <row r="192" spans="1:12" ht="30" customHeight="1">
      <c r="A192" s="34"/>
      <c r="B192" s="9" t="s">
        <v>509</v>
      </c>
      <c r="C192" s="10" t="s">
        <v>518</v>
      </c>
      <c r="D192" s="27" t="s">
        <v>519</v>
      </c>
      <c r="E192" s="32">
        <v>1</v>
      </c>
      <c r="F192" s="19" t="s">
        <v>520</v>
      </c>
      <c r="G192" s="19" t="s">
        <v>521</v>
      </c>
      <c r="H192" s="12"/>
      <c r="I192" s="17">
        <v>84.6</v>
      </c>
      <c r="J192" s="17">
        <f t="shared" si="8"/>
        <v>50.76</v>
      </c>
      <c r="K192" s="12">
        <f t="shared" si="9"/>
        <v>50.76</v>
      </c>
      <c r="L192" s="17">
        <v>1</v>
      </c>
    </row>
    <row r="193" spans="1:12" s="1" customFormat="1" ht="30" customHeight="1">
      <c r="A193" s="34"/>
      <c r="B193" s="9" t="s">
        <v>509</v>
      </c>
      <c r="C193" s="10" t="s">
        <v>518</v>
      </c>
      <c r="D193" s="27" t="s">
        <v>519</v>
      </c>
      <c r="E193" s="32"/>
      <c r="F193" s="19" t="s">
        <v>522</v>
      </c>
      <c r="G193" s="19" t="s">
        <v>523</v>
      </c>
      <c r="H193" s="12"/>
      <c r="I193" s="17">
        <v>81.4</v>
      </c>
      <c r="J193" s="17">
        <f t="shared" si="8"/>
        <v>48.84</v>
      </c>
      <c r="K193" s="12">
        <f t="shared" si="9"/>
        <v>48.84</v>
      </c>
      <c r="L193" s="17">
        <v>2</v>
      </c>
    </row>
    <row r="194" spans="1:12" s="1" customFormat="1" ht="30" customHeight="1">
      <c r="A194" s="34"/>
      <c r="B194" s="9" t="s">
        <v>509</v>
      </c>
      <c r="C194" s="10" t="s">
        <v>518</v>
      </c>
      <c r="D194" s="27" t="s">
        <v>519</v>
      </c>
      <c r="E194" s="32"/>
      <c r="F194" s="19" t="s">
        <v>524</v>
      </c>
      <c r="G194" s="19" t="s">
        <v>525</v>
      </c>
      <c r="H194" s="12"/>
      <c r="I194" s="17">
        <v>67.4</v>
      </c>
      <c r="J194" s="17">
        <f t="shared" si="8"/>
        <v>40.44</v>
      </c>
      <c r="K194" s="12">
        <f t="shared" si="9"/>
        <v>40.44</v>
      </c>
      <c r="L194" s="17">
        <v>3</v>
      </c>
    </row>
    <row r="195" spans="1:12" s="1" customFormat="1" ht="30" customHeight="1">
      <c r="A195" s="34"/>
      <c r="B195" s="9" t="s">
        <v>509</v>
      </c>
      <c r="C195" s="10" t="s">
        <v>526</v>
      </c>
      <c r="D195" s="27" t="s">
        <v>527</v>
      </c>
      <c r="E195" s="32">
        <v>1</v>
      </c>
      <c r="F195" s="19" t="s">
        <v>528</v>
      </c>
      <c r="G195" s="19" t="s">
        <v>529</v>
      </c>
      <c r="H195" s="12"/>
      <c r="I195" s="17">
        <v>78.4</v>
      </c>
      <c r="J195" s="17">
        <f t="shared" si="8"/>
        <v>47.04</v>
      </c>
      <c r="K195" s="12">
        <f t="shared" si="9"/>
        <v>47.04</v>
      </c>
      <c r="L195" s="17">
        <v>1</v>
      </c>
    </row>
    <row r="196" spans="1:12" s="1" customFormat="1" ht="30" customHeight="1">
      <c r="A196" s="34"/>
      <c r="B196" s="9" t="s">
        <v>509</v>
      </c>
      <c r="C196" s="10" t="s">
        <v>526</v>
      </c>
      <c r="D196" s="27" t="s">
        <v>527</v>
      </c>
      <c r="E196" s="32"/>
      <c r="F196" s="19" t="s">
        <v>530</v>
      </c>
      <c r="G196" s="19" t="s">
        <v>531</v>
      </c>
      <c r="H196" s="12"/>
      <c r="I196" s="17">
        <v>76.4</v>
      </c>
      <c r="J196" s="17">
        <f t="shared" si="8"/>
        <v>45.84</v>
      </c>
      <c r="K196" s="12">
        <f t="shared" si="9"/>
        <v>45.84</v>
      </c>
      <c r="L196" s="17">
        <v>2</v>
      </c>
    </row>
    <row r="197" spans="1:12" s="1" customFormat="1" ht="30" customHeight="1">
      <c r="A197" s="34"/>
      <c r="B197" s="9" t="s">
        <v>509</v>
      </c>
      <c r="C197" s="10" t="s">
        <v>532</v>
      </c>
      <c r="D197" s="27" t="s">
        <v>533</v>
      </c>
      <c r="E197" s="32">
        <v>1</v>
      </c>
      <c r="F197" s="19" t="s">
        <v>534</v>
      </c>
      <c r="G197" s="19" t="s">
        <v>535</v>
      </c>
      <c r="H197" s="12"/>
      <c r="I197" s="17">
        <v>78.4</v>
      </c>
      <c r="J197" s="17">
        <f t="shared" si="8"/>
        <v>47.04</v>
      </c>
      <c r="K197" s="12">
        <f t="shared" si="9"/>
        <v>47.04</v>
      </c>
      <c r="L197" s="17">
        <v>1</v>
      </c>
    </row>
    <row r="198" spans="1:12" s="1" customFormat="1" ht="30" customHeight="1">
      <c r="A198" s="34"/>
      <c r="B198" s="9" t="s">
        <v>509</v>
      </c>
      <c r="C198" s="10" t="s">
        <v>532</v>
      </c>
      <c r="D198" s="27" t="s">
        <v>533</v>
      </c>
      <c r="E198" s="32"/>
      <c r="F198" s="19" t="s">
        <v>536</v>
      </c>
      <c r="G198" s="19" t="s">
        <v>537</v>
      </c>
      <c r="H198" s="12"/>
      <c r="I198" s="17">
        <v>70.8</v>
      </c>
      <c r="J198" s="17">
        <f t="shared" si="8"/>
        <v>42.48</v>
      </c>
      <c r="K198" s="12">
        <f t="shared" si="9"/>
        <v>42.48</v>
      </c>
      <c r="L198" s="17">
        <v>2</v>
      </c>
    </row>
    <row r="199" spans="1:12" s="1" customFormat="1" ht="30" customHeight="1">
      <c r="A199" s="34"/>
      <c r="B199" s="9" t="s">
        <v>509</v>
      </c>
      <c r="C199" s="10" t="s">
        <v>538</v>
      </c>
      <c r="D199" s="27" t="s">
        <v>539</v>
      </c>
      <c r="E199" s="32">
        <v>1</v>
      </c>
      <c r="F199" s="19" t="s">
        <v>540</v>
      </c>
      <c r="G199" s="19" t="s">
        <v>541</v>
      </c>
      <c r="H199" s="12"/>
      <c r="I199" s="17">
        <v>79</v>
      </c>
      <c r="J199" s="17">
        <f t="shared" si="8"/>
        <v>47.4</v>
      </c>
      <c r="K199" s="12">
        <f t="shared" si="9"/>
        <v>47.4</v>
      </c>
      <c r="L199" s="17">
        <v>1</v>
      </c>
    </row>
    <row r="200" spans="1:12" s="1" customFormat="1" ht="30" customHeight="1">
      <c r="A200" s="34"/>
      <c r="B200" s="9" t="s">
        <v>509</v>
      </c>
      <c r="C200" s="10" t="s">
        <v>538</v>
      </c>
      <c r="D200" s="27" t="s">
        <v>539</v>
      </c>
      <c r="E200" s="32"/>
      <c r="F200" s="19" t="s">
        <v>542</v>
      </c>
      <c r="G200" s="19" t="s">
        <v>543</v>
      </c>
      <c r="H200" s="12"/>
      <c r="I200" s="17">
        <v>68.8</v>
      </c>
      <c r="J200" s="17">
        <f t="shared" si="8"/>
        <v>41.28</v>
      </c>
      <c r="K200" s="12">
        <f t="shared" si="9"/>
        <v>41.28</v>
      </c>
      <c r="L200" s="17">
        <v>2</v>
      </c>
    </row>
    <row r="201" spans="1:12" s="1" customFormat="1" ht="30" customHeight="1">
      <c r="A201" s="34"/>
      <c r="B201" s="9" t="s">
        <v>509</v>
      </c>
      <c r="C201" s="10" t="s">
        <v>538</v>
      </c>
      <c r="D201" s="27" t="s">
        <v>539</v>
      </c>
      <c r="E201" s="32"/>
      <c r="F201" s="19" t="s">
        <v>544</v>
      </c>
      <c r="G201" s="19" t="s">
        <v>545</v>
      </c>
      <c r="H201" s="12"/>
      <c r="I201" s="17">
        <v>68.6</v>
      </c>
      <c r="J201" s="17">
        <f t="shared" si="8"/>
        <v>41.16</v>
      </c>
      <c r="K201" s="12">
        <f t="shared" si="9"/>
        <v>41.16</v>
      </c>
      <c r="L201" s="17">
        <v>3</v>
      </c>
    </row>
    <row r="202" spans="1:12" s="1" customFormat="1" ht="30" customHeight="1">
      <c r="A202" s="34"/>
      <c r="B202" s="9" t="s">
        <v>546</v>
      </c>
      <c r="C202" s="10" t="s">
        <v>547</v>
      </c>
      <c r="D202" s="22" t="s">
        <v>548</v>
      </c>
      <c r="E202" s="35">
        <v>1</v>
      </c>
      <c r="F202" s="22" t="s">
        <v>549</v>
      </c>
      <c r="G202" s="22" t="s">
        <v>550</v>
      </c>
      <c r="H202" s="12">
        <v>25.04</v>
      </c>
      <c r="I202" s="17">
        <v>84.4</v>
      </c>
      <c r="J202" s="17">
        <f t="shared" si="8"/>
        <v>50.64</v>
      </c>
      <c r="K202" s="12">
        <f t="shared" si="9"/>
        <v>75.68</v>
      </c>
      <c r="L202" s="17">
        <v>1</v>
      </c>
    </row>
    <row r="203" spans="1:12" s="1" customFormat="1" ht="30" customHeight="1">
      <c r="A203" s="34"/>
      <c r="B203" s="9" t="s">
        <v>546</v>
      </c>
      <c r="C203" s="10" t="s">
        <v>547</v>
      </c>
      <c r="D203" s="22" t="s">
        <v>548</v>
      </c>
      <c r="E203" s="36"/>
      <c r="F203" s="22" t="s">
        <v>551</v>
      </c>
      <c r="G203" s="22" t="s">
        <v>552</v>
      </c>
      <c r="H203" s="12">
        <v>23.1733333333333</v>
      </c>
      <c r="I203" s="17">
        <v>82.2</v>
      </c>
      <c r="J203" s="17">
        <f t="shared" si="8"/>
        <v>49.32</v>
      </c>
      <c r="K203" s="12">
        <f t="shared" si="9"/>
        <v>72.4933333333333</v>
      </c>
      <c r="L203" s="17">
        <v>2</v>
      </c>
    </row>
    <row r="204" spans="1:12" s="1" customFormat="1" ht="30" customHeight="1">
      <c r="A204" s="34"/>
      <c r="B204" s="9" t="s">
        <v>546</v>
      </c>
      <c r="C204" s="10" t="s">
        <v>547</v>
      </c>
      <c r="D204" s="22" t="s">
        <v>548</v>
      </c>
      <c r="E204" s="37"/>
      <c r="F204" s="22" t="s">
        <v>553</v>
      </c>
      <c r="G204" s="22" t="s">
        <v>554</v>
      </c>
      <c r="H204" s="12">
        <v>23.1866666666667</v>
      </c>
      <c r="I204" s="17">
        <v>0</v>
      </c>
      <c r="J204" s="17">
        <f t="shared" si="8"/>
        <v>0</v>
      </c>
      <c r="K204" s="12">
        <f t="shared" si="9"/>
        <v>23.1866666666667</v>
      </c>
      <c r="L204" s="17">
        <v>3</v>
      </c>
    </row>
    <row r="205" spans="1:12" s="1" customFormat="1" ht="30" customHeight="1">
      <c r="A205" s="34"/>
      <c r="B205" s="9" t="s">
        <v>546</v>
      </c>
      <c r="C205" s="10" t="s">
        <v>555</v>
      </c>
      <c r="D205" s="22" t="s">
        <v>556</v>
      </c>
      <c r="E205" s="35">
        <v>1</v>
      </c>
      <c r="F205" s="22" t="s">
        <v>557</v>
      </c>
      <c r="G205" s="22" t="s">
        <v>558</v>
      </c>
      <c r="H205" s="12">
        <v>22.44</v>
      </c>
      <c r="I205" s="17">
        <v>77.8</v>
      </c>
      <c r="J205" s="17">
        <f t="shared" si="8"/>
        <v>46.68</v>
      </c>
      <c r="K205" s="12">
        <f t="shared" si="9"/>
        <v>69.12</v>
      </c>
      <c r="L205" s="17">
        <v>1</v>
      </c>
    </row>
    <row r="206" spans="1:12" s="1" customFormat="1" ht="30" customHeight="1">
      <c r="A206" s="34"/>
      <c r="B206" s="9" t="s">
        <v>546</v>
      </c>
      <c r="C206" s="10" t="s">
        <v>555</v>
      </c>
      <c r="D206" s="22" t="s">
        <v>556</v>
      </c>
      <c r="E206" s="36"/>
      <c r="F206" s="22" t="s">
        <v>559</v>
      </c>
      <c r="G206" s="22" t="s">
        <v>560</v>
      </c>
      <c r="H206" s="12">
        <v>11.2133333333333</v>
      </c>
      <c r="I206" s="17">
        <v>60.8</v>
      </c>
      <c r="J206" s="17">
        <f t="shared" si="8"/>
        <v>36.48</v>
      </c>
      <c r="K206" s="12">
        <f t="shared" si="9"/>
        <v>47.6933333333333</v>
      </c>
      <c r="L206" s="17">
        <v>2</v>
      </c>
    </row>
    <row r="207" spans="1:12" s="1" customFormat="1" ht="30" customHeight="1">
      <c r="A207" s="34"/>
      <c r="B207" s="9" t="s">
        <v>546</v>
      </c>
      <c r="C207" s="10" t="s">
        <v>555</v>
      </c>
      <c r="D207" s="22" t="s">
        <v>556</v>
      </c>
      <c r="E207" s="37"/>
      <c r="F207" s="22" t="s">
        <v>561</v>
      </c>
      <c r="G207" s="22" t="s">
        <v>562</v>
      </c>
      <c r="H207" s="12">
        <v>7.89333333333333</v>
      </c>
      <c r="I207" s="17">
        <v>60.26</v>
      </c>
      <c r="J207" s="17">
        <f t="shared" si="8"/>
        <v>36.156</v>
      </c>
      <c r="K207" s="12">
        <f t="shared" si="9"/>
        <v>44.0493333333333</v>
      </c>
      <c r="L207" s="17">
        <v>3</v>
      </c>
    </row>
    <row r="208" spans="1:12" s="1" customFormat="1" ht="30" customHeight="1">
      <c r="A208" s="34"/>
      <c r="B208" s="9" t="s">
        <v>546</v>
      </c>
      <c r="C208" s="10" t="s">
        <v>563</v>
      </c>
      <c r="D208" s="22" t="s">
        <v>564</v>
      </c>
      <c r="E208" s="35">
        <v>1</v>
      </c>
      <c r="F208" s="22" t="s">
        <v>565</v>
      </c>
      <c r="G208" s="22" t="s">
        <v>566</v>
      </c>
      <c r="H208" s="12">
        <v>25.4133333333333</v>
      </c>
      <c r="I208" s="17">
        <v>85.6</v>
      </c>
      <c r="J208" s="17">
        <f t="shared" si="8"/>
        <v>51.36</v>
      </c>
      <c r="K208" s="12">
        <f t="shared" si="9"/>
        <v>76.7733333333333</v>
      </c>
      <c r="L208" s="17">
        <v>1</v>
      </c>
    </row>
    <row r="209" spans="1:12" s="1" customFormat="1" ht="30" customHeight="1">
      <c r="A209" s="34"/>
      <c r="B209" s="9" t="s">
        <v>546</v>
      </c>
      <c r="C209" s="10" t="s">
        <v>563</v>
      </c>
      <c r="D209" s="22" t="s">
        <v>564</v>
      </c>
      <c r="E209" s="36"/>
      <c r="F209" s="22" t="s">
        <v>567</v>
      </c>
      <c r="G209" s="22" t="s">
        <v>568</v>
      </c>
      <c r="H209" s="12">
        <v>25.8933333333333</v>
      </c>
      <c r="I209" s="17">
        <v>83.3</v>
      </c>
      <c r="J209" s="17">
        <f t="shared" si="8"/>
        <v>49.98</v>
      </c>
      <c r="K209" s="12">
        <f t="shared" si="9"/>
        <v>75.8733333333333</v>
      </c>
      <c r="L209" s="17">
        <v>2</v>
      </c>
    </row>
    <row r="210" spans="1:12" s="1" customFormat="1" ht="30" customHeight="1">
      <c r="A210" s="34"/>
      <c r="B210" s="9" t="s">
        <v>546</v>
      </c>
      <c r="C210" s="10" t="s">
        <v>563</v>
      </c>
      <c r="D210" s="22" t="s">
        <v>564</v>
      </c>
      <c r="E210" s="37"/>
      <c r="F210" s="22" t="s">
        <v>569</v>
      </c>
      <c r="G210" s="22" t="s">
        <v>570</v>
      </c>
      <c r="H210" s="12">
        <v>25.1466666666667</v>
      </c>
      <c r="I210" s="17">
        <v>80.6</v>
      </c>
      <c r="J210" s="17">
        <f aca="true" t="shared" si="10" ref="J210:J273">I210*0.6</f>
        <v>48.36</v>
      </c>
      <c r="K210" s="12">
        <f aca="true" t="shared" si="11" ref="K210:K273">H210+J210</f>
        <v>73.5066666666667</v>
      </c>
      <c r="L210" s="17">
        <v>3</v>
      </c>
    </row>
    <row r="211" spans="1:12" s="1" customFormat="1" ht="30" customHeight="1">
      <c r="A211" s="34"/>
      <c r="B211" s="9" t="s">
        <v>571</v>
      </c>
      <c r="C211" s="10" t="s">
        <v>572</v>
      </c>
      <c r="D211" s="22" t="s">
        <v>573</v>
      </c>
      <c r="E211" s="35">
        <v>1</v>
      </c>
      <c r="F211" s="22" t="s">
        <v>574</v>
      </c>
      <c r="G211" s="22" t="s">
        <v>575</v>
      </c>
      <c r="H211" s="12">
        <v>24.3466666666667</v>
      </c>
      <c r="I211" s="17">
        <v>86.2</v>
      </c>
      <c r="J211" s="17">
        <f t="shared" si="10"/>
        <v>51.72</v>
      </c>
      <c r="K211" s="12">
        <f t="shared" si="11"/>
        <v>76.0666666666667</v>
      </c>
      <c r="L211" s="17">
        <v>1</v>
      </c>
    </row>
    <row r="212" spans="1:12" s="1" customFormat="1" ht="30" customHeight="1">
      <c r="A212" s="34"/>
      <c r="B212" s="9" t="s">
        <v>571</v>
      </c>
      <c r="C212" s="10" t="s">
        <v>572</v>
      </c>
      <c r="D212" s="22" t="s">
        <v>573</v>
      </c>
      <c r="E212" s="36"/>
      <c r="F212" s="22" t="s">
        <v>576</v>
      </c>
      <c r="G212" s="22" t="s">
        <v>577</v>
      </c>
      <c r="H212" s="12">
        <v>23.64</v>
      </c>
      <c r="I212" s="17">
        <v>84.4</v>
      </c>
      <c r="J212" s="17">
        <f t="shared" si="10"/>
        <v>50.64</v>
      </c>
      <c r="K212" s="12">
        <f t="shared" si="11"/>
        <v>74.28</v>
      </c>
      <c r="L212" s="17">
        <v>2</v>
      </c>
    </row>
    <row r="213" spans="1:12" s="1" customFormat="1" ht="30" customHeight="1">
      <c r="A213" s="34"/>
      <c r="B213" s="9" t="s">
        <v>571</v>
      </c>
      <c r="C213" s="10" t="s">
        <v>572</v>
      </c>
      <c r="D213" s="22" t="s">
        <v>573</v>
      </c>
      <c r="E213" s="37"/>
      <c r="F213" s="22" t="s">
        <v>578</v>
      </c>
      <c r="G213" s="22" t="s">
        <v>579</v>
      </c>
      <c r="H213" s="12">
        <v>22.16</v>
      </c>
      <c r="I213" s="17">
        <v>78.1</v>
      </c>
      <c r="J213" s="17">
        <f t="shared" si="10"/>
        <v>46.86</v>
      </c>
      <c r="K213" s="12">
        <f t="shared" si="11"/>
        <v>69.02</v>
      </c>
      <c r="L213" s="17">
        <v>3</v>
      </c>
    </row>
    <row r="214" spans="1:12" s="1" customFormat="1" ht="30" customHeight="1">
      <c r="A214" s="34"/>
      <c r="B214" s="9" t="s">
        <v>571</v>
      </c>
      <c r="C214" s="10" t="s">
        <v>580</v>
      </c>
      <c r="D214" s="22" t="s">
        <v>581</v>
      </c>
      <c r="E214" s="35">
        <v>1</v>
      </c>
      <c r="F214" s="22" t="s">
        <v>582</v>
      </c>
      <c r="G214" s="22" t="s">
        <v>583</v>
      </c>
      <c r="H214" s="12">
        <v>25.48</v>
      </c>
      <c r="I214" s="17">
        <v>85.4</v>
      </c>
      <c r="J214" s="17">
        <f t="shared" si="10"/>
        <v>51.24</v>
      </c>
      <c r="K214" s="12">
        <f t="shared" si="11"/>
        <v>76.72</v>
      </c>
      <c r="L214" s="17">
        <v>1</v>
      </c>
    </row>
    <row r="215" spans="1:12" s="1" customFormat="1" ht="30" customHeight="1">
      <c r="A215" s="34"/>
      <c r="B215" s="9" t="s">
        <v>571</v>
      </c>
      <c r="C215" s="10" t="s">
        <v>580</v>
      </c>
      <c r="D215" s="22" t="s">
        <v>581</v>
      </c>
      <c r="E215" s="36"/>
      <c r="F215" s="22" t="s">
        <v>584</v>
      </c>
      <c r="G215" s="22" t="s">
        <v>585</v>
      </c>
      <c r="H215" s="12">
        <v>24.3866666666667</v>
      </c>
      <c r="I215" s="17">
        <v>82.2</v>
      </c>
      <c r="J215" s="17">
        <f t="shared" si="10"/>
        <v>49.32</v>
      </c>
      <c r="K215" s="12">
        <f t="shared" si="11"/>
        <v>73.7066666666667</v>
      </c>
      <c r="L215" s="17">
        <v>2</v>
      </c>
    </row>
    <row r="216" spans="1:12" s="1" customFormat="1" ht="30" customHeight="1">
      <c r="A216" s="34"/>
      <c r="B216" s="9" t="s">
        <v>571</v>
      </c>
      <c r="C216" s="10" t="s">
        <v>580</v>
      </c>
      <c r="D216" s="22" t="s">
        <v>581</v>
      </c>
      <c r="E216" s="37"/>
      <c r="F216" s="22" t="s">
        <v>586</v>
      </c>
      <c r="G216" s="22" t="s">
        <v>587</v>
      </c>
      <c r="H216" s="12">
        <v>23.04</v>
      </c>
      <c r="I216" s="17">
        <v>82.2</v>
      </c>
      <c r="J216" s="17">
        <f t="shared" si="10"/>
        <v>49.32</v>
      </c>
      <c r="K216" s="12">
        <f t="shared" si="11"/>
        <v>72.36</v>
      </c>
      <c r="L216" s="17">
        <v>3</v>
      </c>
    </row>
    <row r="217" spans="1:12" s="1" customFormat="1" ht="30" customHeight="1">
      <c r="A217" s="34"/>
      <c r="B217" s="9" t="s">
        <v>588</v>
      </c>
      <c r="C217" s="10" t="s">
        <v>589</v>
      </c>
      <c r="D217" s="22" t="s">
        <v>590</v>
      </c>
      <c r="E217" s="35">
        <v>1</v>
      </c>
      <c r="F217" s="22" t="s">
        <v>591</v>
      </c>
      <c r="G217" s="22" t="s">
        <v>592</v>
      </c>
      <c r="H217" s="12">
        <v>21.16</v>
      </c>
      <c r="I217" s="17">
        <v>80.7</v>
      </c>
      <c r="J217" s="17">
        <f t="shared" si="10"/>
        <v>48.42</v>
      </c>
      <c r="K217" s="12">
        <f t="shared" si="11"/>
        <v>69.58</v>
      </c>
      <c r="L217" s="17">
        <v>1</v>
      </c>
    </row>
    <row r="218" spans="1:12" s="1" customFormat="1" ht="30" customHeight="1">
      <c r="A218" s="34"/>
      <c r="B218" s="9" t="s">
        <v>588</v>
      </c>
      <c r="C218" s="10" t="s">
        <v>589</v>
      </c>
      <c r="D218" s="22" t="s">
        <v>590</v>
      </c>
      <c r="E218" s="36"/>
      <c r="F218" s="22" t="s">
        <v>593</v>
      </c>
      <c r="G218" s="22" t="s">
        <v>594</v>
      </c>
      <c r="H218" s="12">
        <v>20.76</v>
      </c>
      <c r="I218" s="17">
        <v>78.2</v>
      </c>
      <c r="J218" s="17">
        <f t="shared" si="10"/>
        <v>46.92</v>
      </c>
      <c r="K218" s="12">
        <f t="shared" si="11"/>
        <v>67.68</v>
      </c>
      <c r="L218" s="17">
        <v>2</v>
      </c>
    </row>
    <row r="219" spans="1:12" s="1" customFormat="1" ht="30" customHeight="1">
      <c r="A219" s="34"/>
      <c r="B219" s="9" t="s">
        <v>588</v>
      </c>
      <c r="C219" s="10" t="s">
        <v>589</v>
      </c>
      <c r="D219" s="22" t="s">
        <v>590</v>
      </c>
      <c r="E219" s="37"/>
      <c r="F219" s="22" t="s">
        <v>595</v>
      </c>
      <c r="G219" s="22" t="s">
        <v>596</v>
      </c>
      <c r="H219" s="12">
        <v>23.1066666666667</v>
      </c>
      <c r="I219" s="17">
        <v>0</v>
      </c>
      <c r="J219" s="17">
        <f t="shared" si="10"/>
        <v>0</v>
      </c>
      <c r="K219" s="12">
        <f t="shared" si="11"/>
        <v>23.1066666666667</v>
      </c>
      <c r="L219" s="17">
        <v>3</v>
      </c>
    </row>
    <row r="220" spans="1:12" s="1" customFormat="1" ht="30" customHeight="1">
      <c r="A220" s="34"/>
      <c r="B220" s="9" t="s">
        <v>588</v>
      </c>
      <c r="C220" s="10" t="s">
        <v>597</v>
      </c>
      <c r="D220" s="22" t="s">
        <v>598</v>
      </c>
      <c r="E220" s="35">
        <v>1</v>
      </c>
      <c r="F220" s="22" t="s">
        <v>599</v>
      </c>
      <c r="G220" s="22" t="s">
        <v>600</v>
      </c>
      <c r="H220" s="12">
        <v>24.2133333333333</v>
      </c>
      <c r="I220" s="17">
        <v>85.6</v>
      </c>
      <c r="J220" s="17">
        <f t="shared" si="10"/>
        <v>51.36</v>
      </c>
      <c r="K220" s="12">
        <f t="shared" si="11"/>
        <v>75.5733333333333</v>
      </c>
      <c r="L220" s="17">
        <v>1</v>
      </c>
    </row>
    <row r="221" spans="1:12" s="1" customFormat="1" ht="30" customHeight="1">
      <c r="A221" s="34"/>
      <c r="B221" s="9" t="s">
        <v>588</v>
      </c>
      <c r="C221" s="10" t="s">
        <v>597</v>
      </c>
      <c r="D221" s="22" t="s">
        <v>598</v>
      </c>
      <c r="E221" s="36"/>
      <c r="F221" s="22" t="s">
        <v>601</v>
      </c>
      <c r="G221" s="22" t="s">
        <v>602</v>
      </c>
      <c r="H221" s="12">
        <v>24.6933333333333</v>
      </c>
      <c r="I221" s="17">
        <v>82.6</v>
      </c>
      <c r="J221" s="17">
        <f t="shared" si="10"/>
        <v>49.56</v>
      </c>
      <c r="K221" s="12">
        <f t="shared" si="11"/>
        <v>74.2533333333333</v>
      </c>
      <c r="L221" s="17">
        <v>2</v>
      </c>
    </row>
    <row r="222" spans="1:12" s="1" customFormat="1" ht="30" customHeight="1">
      <c r="A222" s="34"/>
      <c r="B222" s="20" t="s">
        <v>603</v>
      </c>
      <c r="C222" s="10" t="s">
        <v>604</v>
      </c>
      <c r="D222" s="28" t="s">
        <v>605</v>
      </c>
      <c r="E222" s="32">
        <v>2</v>
      </c>
      <c r="F222" s="19" t="s">
        <v>606</v>
      </c>
      <c r="G222" s="19" t="s">
        <v>607</v>
      </c>
      <c r="H222" s="12"/>
      <c r="I222" s="17">
        <v>81.2</v>
      </c>
      <c r="J222" s="17">
        <f t="shared" si="10"/>
        <v>48.72</v>
      </c>
      <c r="K222" s="12">
        <f t="shared" si="11"/>
        <v>48.72</v>
      </c>
      <c r="L222" s="17">
        <v>1</v>
      </c>
    </row>
    <row r="223" spans="1:12" s="1" customFormat="1" ht="30" customHeight="1">
      <c r="A223" s="34"/>
      <c r="B223" s="20" t="s">
        <v>603</v>
      </c>
      <c r="C223" s="10" t="s">
        <v>604</v>
      </c>
      <c r="D223" s="28" t="s">
        <v>605</v>
      </c>
      <c r="E223" s="32"/>
      <c r="F223" s="19" t="s">
        <v>608</v>
      </c>
      <c r="G223" s="19" t="s">
        <v>609</v>
      </c>
      <c r="H223" s="12"/>
      <c r="I223" s="17">
        <v>80.6</v>
      </c>
      <c r="J223" s="17">
        <f t="shared" si="10"/>
        <v>48.36</v>
      </c>
      <c r="K223" s="12">
        <f t="shared" si="11"/>
        <v>48.36</v>
      </c>
      <c r="L223" s="17">
        <v>2</v>
      </c>
    </row>
    <row r="224" spans="1:12" s="1" customFormat="1" ht="30" customHeight="1">
      <c r="A224" s="34"/>
      <c r="B224" s="20" t="s">
        <v>603</v>
      </c>
      <c r="C224" s="10" t="s">
        <v>604</v>
      </c>
      <c r="D224" s="28" t="s">
        <v>605</v>
      </c>
      <c r="E224" s="32"/>
      <c r="F224" s="19" t="s">
        <v>610</v>
      </c>
      <c r="G224" s="19" t="s">
        <v>611</v>
      </c>
      <c r="H224" s="12"/>
      <c r="I224" s="17">
        <v>80.4</v>
      </c>
      <c r="J224" s="17">
        <f t="shared" si="10"/>
        <v>48.24</v>
      </c>
      <c r="K224" s="12">
        <f t="shared" si="11"/>
        <v>48.24</v>
      </c>
      <c r="L224" s="17">
        <v>3</v>
      </c>
    </row>
    <row r="225" spans="1:12" s="1" customFormat="1" ht="30" customHeight="1">
      <c r="A225" s="34"/>
      <c r="B225" s="20" t="s">
        <v>603</v>
      </c>
      <c r="C225" s="10" t="s">
        <v>604</v>
      </c>
      <c r="D225" s="28" t="s">
        <v>605</v>
      </c>
      <c r="E225" s="32"/>
      <c r="F225" s="19" t="s">
        <v>612</v>
      </c>
      <c r="G225" s="19" t="s">
        <v>613</v>
      </c>
      <c r="H225" s="12"/>
      <c r="I225" s="17">
        <v>79.4</v>
      </c>
      <c r="J225" s="17">
        <f t="shared" si="10"/>
        <v>47.64</v>
      </c>
      <c r="K225" s="12">
        <f t="shared" si="11"/>
        <v>47.64</v>
      </c>
      <c r="L225" s="17">
        <v>4</v>
      </c>
    </row>
    <row r="226" spans="1:12" s="1" customFormat="1" ht="30" customHeight="1">
      <c r="A226" s="34"/>
      <c r="B226" s="20" t="s">
        <v>603</v>
      </c>
      <c r="C226" s="10" t="s">
        <v>604</v>
      </c>
      <c r="D226" s="28" t="s">
        <v>605</v>
      </c>
      <c r="E226" s="32"/>
      <c r="F226" s="19" t="s">
        <v>614</v>
      </c>
      <c r="G226" s="19" t="s">
        <v>615</v>
      </c>
      <c r="H226" s="12"/>
      <c r="I226" s="17">
        <v>77.8</v>
      </c>
      <c r="J226" s="17">
        <f t="shared" si="10"/>
        <v>46.68</v>
      </c>
      <c r="K226" s="12">
        <f t="shared" si="11"/>
        <v>46.68</v>
      </c>
      <c r="L226" s="17">
        <v>5</v>
      </c>
    </row>
    <row r="227" spans="1:12" s="1" customFormat="1" ht="30" customHeight="1">
      <c r="A227" s="34"/>
      <c r="B227" s="9" t="s">
        <v>588</v>
      </c>
      <c r="C227" s="10" t="s">
        <v>616</v>
      </c>
      <c r="D227" s="22" t="s">
        <v>617</v>
      </c>
      <c r="E227" s="35">
        <v>1</v>
      </c>
      <c r="F227" s="22" t="s">
        <v>618</v>
      </c>
      <c r="G227" s="22" t="s">
        <v>619</v>
      </c>
      <c r="H227" s="12">
        <v>26.2933333333333</v>
      </c>
      <c r="I227" s="17">
        <v>81.6</v>
      </c>
      <c r="J227" s="17">
        <f t="shared" si="10"/>
        <v>48.96</v>
      </c>
      <c r="K227" s="12">
        <f t="shared" si="11"/>
        <v>75.2533333333333</v>
      </c>
      <c r="L227" s="17">
        <v>1</v>
      </c>
    </row>
    <row r="228" spans="1:12" s="1" customFormat="1" ht="30" customHeight="1">
      <c r="A228" s="34"/>
      <c r="B228" s="9" t="s">
        <v>588</v>
      </c>
      <c r="C228" s="10" t="s">
        <v>616</v>
      </c>
      <c r="D228" s="22" t="s">
        <v>617</v>
      </c>
      <c r="E228" s="36"/>
      <c r="F228" s="22" t="s">
        <v>620</v>
      </c>
      <c r="G228" s="22" t="s">
        <v>621</v>
      </c>
      <c r="H228" s="12">
        <v>28.3466666666667</v>
      </c>
      <c r="I228" s="17">
        <v>76</v>
      </c>
      <c r="J228" s="17">
        <f t="shared" si="10"/>
        <v>45.6</v>
      </c>
      <c r="K228" s="12">
        <f t="shared" si="11"/>
        <v>73.9466666666667</v>
      </c>
      <c r="L228" s="17">
        <v>2</v>
      </c>
    </row>
    <row r="229" spans="1:12" s="1" customFormat="1" ht="30" customHeight="1">
      <c r="A229" s="34"/>
      <c r="B229" s="9" t="s">
        <v>588</v>
      </c>
      <c r="C229" s="10" t="s">
        <v>616</v>
      </c>
      <c r="D229" s="22" t="s">
        <v>617</v>
      </c>
      <c r="E229" s="37"/>
      <c r="F229" s="22" t="s">
        <v>622</v>
      </c>
      <c r="G229" s="22" t="s">
        <v>623</v>
      </c>
      <c r="H229" s="12">
        <v>25.3333333333333</v>
      </c>
      <c r="I229" s="17">
        <v>80</v>
      </c>
      <c r="J229" s="17">
        <f t="shared" si="10"/>
        <v>48</v>
      </c>
      <c r="K229" s="12">
        <f t="shared" si="11"/>
        <v>73.3333333333333</v>
      </c>
      <c r="L229" s="17">
        <v>3</v>
      </c>
    </row>
    <row r="230" spans="1:12" s="1" customFormat="1" ht="30" customHeight="1">
      <c r="A230" s="34"/>
      <c r="B230" s="9" t="s">
        <v>588</v>
      </c>
      <c r="C230" s="10" t="s">
        <v>220</v>
      </c>
      <c r="D230" s="22" t="s">
        <v>624</v>
      </c>
      <c r="E230" s="35">
        <v>1</v>
      </c>
      <c r="F230" s="22" t="s">
        <v>625</v>
      </c>
      <c r="G230" s="22" t="s">
        <v>626</v>
      </c>
      <c r="H230" s="12">
        <v>28.6666666666667</v>
      </c>
      <c r="I230" s="17">
        <v>85.6</v>
      </c>
      <c r="J230" s="17">
        <f t="shared" si="10"/>
        <v>51.36</v>
      </c>
      <c r="K230" s="12">
        <f t="shared" si="11"/>
        <v>80.0266666666667</v>
      </c>
      <c r="L230" s="17">
        <v>1</v>
      </c>
    </row>
    <row r="231" spans="1:12" s="1" customFormat="1" ht="30" customHeight="1">
      <c r="A231" s="34"/>
      <c r="B231" s="9" t="s">
        <v>588</v>
      </c>
      <c r="C231" s="10" t="s">
        <v>220</v>
      </c>
      <c r="D231" s="22" t="s">
        <v>624</v>
      </c>
      <c r="E231" s="36"/>
      <c r="F231" s="22" t="s">
        <v>627</v>
      </c>
      <c r="G231" s="22" t="s">
        <v>628</v>
      </c>
      <c r="H231" s="12">
        <v>27.9333333333333</v>
      </c>
      <c r="I231" s="17">
        <v>85.4</v>
      </c>
      <c r="J231" s="17">
        <f t="shared" si="10"/>
        <v>51.24</v>
      </c>
      <c r="K231" s="12">
        <f t="shared" si="11"/>
        <v>79.1733333333333</v>
      </c>
      <c r="L231" s="17">
        <v>2</v>
      </c>
    </row>
    <row r="232" spans="1:12" s="1" customFormat="1" ht="30" customHeight="1">
      <c r="A232" s="34"/>
      <c r="B232" s="9" t="s">
        <v>588</v>
      </c>
      <c r="C232" s="10" t="s">
        <v>220</v>
      </c>
      <c r="D232" s="22" t="s">
        <v>624</v>
      </c>
      <c r="E232" s="37"/>
      <c r="F232" s="22" t="s">
        <v>629</v>
      </c>
      <c r="G232" s="22" t="s">
        <v>630</v>
      </c>
      <c r="H232" s="12">
        <v>28.2666666666667</v>
      </c>
      <c r="I232" s="17">
        <v>82.4</v>
      </c>
      <c r="J232" s="17">
        <f t="shared" si="10"/>
        <v>49.44</v>
      </c>
      <c r="K232" s="12">
        <f t="shared" si="11"/>
        <v>77.7066666666667</v>
      </c>
      <c r="L232" s="17">
        <v>3</v>
      </c>
    </row>
    <row r="233" spans="1:12" s="1" customFormat="1" ht="30" customHeight="1">
      <c r="A233" s="31" t="s">
        <v>631</v>
      </c>
      <c r="B233" s="9" t="s">
        <v>632</v>
      </c>
      <c r="C233" s="10" t="s">
        <v>633</v>
      </c>
      <c r="D233" s="22" t="s">
        <v>634</v>
      </c>
      <c r="E233" s="35">
        <v>1</v>
      </c>
      <c r="F233" s="22" t="s">
        <v>635</v>
      </c>
      <c r="G233" s="22" t="s">
        <v>636</v>
      </c>
      <c r="H233" s="12">
        <v>30.2</v>
      </c>
      <c r="I233" s="17">
        <v>85.2</v>
      </c>
      <c r="J233" s="17">
        <f t="shared" si="10"/>
        <v>51.12</v>
      </c>
      <c r="K233" s="12">
        <f t="shared" si="11"/>
        <v>81.32</v>
      </c>
      <c r="L233" s="17">
        <v>1</v>
      </c>
    </row>
    <row r="234" spans="1:12" s="1" customFormat="1" ht="30" customHeight="1">
      <c r="A234" s="34"/>
      <c r="B234" s="9" t="s">
        <v>632</v>
      </c>
      <c r="C234" s="10" t="s">
        <v>633</v>
      </c>
      <c r="D234" s="22" t="s">
        <v>634</v>
      </c>
      <c r="E234" s="36"/>
      <c r="F234" s="22" t="s">
        <v>637</v>
      </c>
      <c r="G234" s="22" t="s">
        <v>638</v>
      </c>
      <c r="H234" s="12">
        <v>28.5333333333333</v>
      </c>
      <c r="I234" s="17">
        <v>84.8</v>
      </c>
      <c r="J234" s="17">
        <f t="shared" si="10"/>
        <v>50.88</v>
      </c>
      <c r="K234" s="12">
        <f t="shared" si="11"/>
        <v>79.4133333333333</v>
      </c>
      <c r="L234" s="17">
        <v>2</v>
      </c>
    </row>
    <row r="235" spans="1:12" s="1" customFormat="1" ht="30" customHeight="1">
      <c r="A235" s="34"/>
      <c r="B235" s="9" t="s">
        <v>632</v>
      </c>
      <c r="C235" s="10" t="s">
        <v>633</v>
      </c>
      <c r="D235" s="22" t="s">
        <v>634</v>
      </c>
      <c r="E235" s="37"/>
      <c r="F235" s="22" t="s">
        <v>639</v>
      </c>
      <c r="G235" s="22" t="s">
        <v>640</v>
      </c>
      <c r="H235" s="12">
        <v>28.8666666666667</v>
      </c>
      <c r="I235" s="17">
        <v>84.2</v>
      </c>
      <c r="J235" s="17">
        <f t="shared" si="10"/>
        <v>50.52</v>
      </c>
      <c r="K235" s="12">
        <f t="shared" si="11"/>
        <v>79.3866666666667</v>
      </c>
      <c r="L235" s="17">
        <v>3</v>
      </c>
    </row>
    <row r="236" spans="1:12" s="1" customFormat="1" ht="30" customHeight="1">
      <c r="A236" s="31" t="s">
        <v>641</v>
      </c>
      <c r="B236" s="9" t="s">
        <v>642</v>
      </c>
      <c r="C236" s="10" t="s">
        <v>643</v>
      </c>
      <c r="D236" s="22" t="s">
        <v>644</v>
      </c>
      <c r="E236" s="35">
        <v>2</v>
      </c>
      <c r="F236" s="22" t="s">
        <v>645</v>
      </c>
      <c r="G236" s="22" t="s">
        <v>646</v>
      </c>
      <c r="H236" s="12">
        <v>29.1333333333333</v>
      </c>
      <c r="I236" s="17">
        <v>82</v>
      </c>
      <c r="J236" s="17">
        <f t="shared" si="10"/>
        <v>49.2</v>
      </c>
      <c r="K236" s="12">
        <f t="shared" si="11"/>
        <v>78.3333333333333</v>
      </c>
      <c r="L236" s="17">
        <v>1</v>
      </c>
    </row>
    <row r="237" spans="1:12" s="1" customFormat="1" ht="30" customHeight="1">
      <c r="A237" s="34"/>
      <c r="B237" s="9" t="s">
        <v>642</v>
      </c>
      <c r="C237" s="10" t="s">
        <v>643</v>
      </c>
      <c r="D237" s="22" t="s">
        <v>644</v>
      </c>
      <c r="E237" s="36"/>
      <c r="F237" s="22" t="s">
        <v>647</v>
      </c>
      <c r="G237" s="22" t="s">
        <v>648</v>
      </c>
      <c r="H237" s="12">
        <v>25.5333333333333</v>
      </c>
      <c r="I237" s="17">
        <v>81</v>
      </c>
      <c r="J237" s="17">
        <f t="shared" si="10"/>
        <v>48.6</v>
      </c>
      <c r="K237" s="12">
        <f t="shared" si="11"/>
        <v>74.1333333333333</v>
      </c>
      <c r="L237" s="17">
        <v>2</v>
      </c>
    </row>
    <row r="238" spans="1:12" s="1" customFormat="1" ht="30" customHeight="1">
      <c r="A238" s="34"/>
      <c r="B238" s="9" t="s">
        <v>642</v>
      </c>
      <c r="C238" s="10" t="s">
        <v>643</v>
      </c>
      <c r="D238" s="22" t="s">
        <v>644</v>
      </c>
      <c r="E238" s="36"/>
      <c r="F238" s="22" t="s">
        <v>649</v>
      </c>
      <c r="G238" s="22" t="s">
        <v>650</v>
      </c>
      <c r="H238" s="12">
        <v>24.8</v>
      </c>
      <c r="I238" s="17">
        <v>79</v>
      </c>
      <c r="J238" s="17">
        <f t="shared" si="10"/>
        <v>47.4</v>
      </c>
      <c r="K238" s="12">
        <f t="shared" si="11"/>
        <v>72.2</v>
      </c>
      <c r="L238" s="17">
        <v>3</v>
      </c>
    </row>
    <row r="239" spans="1:12" s="1" customFormat="1" ht="30" customHeight="1">
      <c r="A239" s="34"/>
      <c r="B239" s="9" t="s">
        <v>642</v>
      </c>
      <c r="C239" s="10" t="s">
        <v>643</v>
      </c>
      <c r="D239" s="22" t="s">
        <v>644</v>
      </c>
      <c r="E239" s="36"/>
      <c r="F239" s="22" t="s">
        <v>651</v>
      </c>
      <c r="G239" s="22" t="s">
        <v>652</v>
      </c>
      <c r="H239" s="12">
        <v>23.9333333333333</v>
      </c>
      <c r="I239" s="17">
        <v>79.6</v>
      </c>
      <c r="J239" s="17">
        <f t="shared" si="10"/>
        <v>47.76</v>
      </c>
      <c r="K239" s="12">
        <f t="shared" si="11"/>
        <v>71.6933333333333</v>
      </c>
      <c r="L239" s="17">
        <v>4</v>
      </c>
    </row>
    <row r="240" spans="1:12" s="1" customFormat="1" ht="30" customHeight="1">
      <c r="A240" s="34"/>
      <c r="B240" s="9" t="s">
        <v>642</v>
      </c>
      <c r="C240" s="10" t="s">
        <v>643</v>
      </c>
      <c r="D240" s="22" t="s">
        <v>644</v>
      </c>
      <c r="E240" s="36"/>
      <c r="F240" s="22" t="s">
        <v>653</v>
      </c>
      <c r="G240" s="22" t="s">
        <v>654</v>
      </c>
      <c r="H240" s="12">
        <v>22.6</v>
      </c>
      <c r="I240" s="17">
        <v>81.8</v>
      </c>
      <c r="J240" s="17">
        <f t="shared" si="10"/>
        <v>49.08</v>
      </c>
      <c r="K240" s="12">
        <f t="shared" si="11"/>
        <v>71.68</v>
      </c>
      <c r="L240" s="17">
        <v>5</v>
      </c>
    </row>
    <row r="241" spans="1:12" s="1" customFormat="1" ht="30" customHeight="1">
      <c r="A241" s="34"/>
      <c r="B241" s="9" t="s">
        <v>642</v>
      </c>
      <c r="C241" s="10" t="s">
        <v>643</v>
      </c>
      <c r="D241" s="22" t="s">
        <v>644</v>
      </c>
      <c r="E241" s="37"/>
      <c r="F241" s="22" t="s">
        <v>655</v>
      </c>
      <c r="G241" s="22" t="s">
        <v>656</v>
      </c>
      <c r="H241" s="12">
        <v>21</v>
      </c>
      <c r="I241" s="17">
        <v>80.8</v>
      </c>
      <c r="J241" s="17">
        <f t="shared" si="10"/>
        <v>48.48</v>
      </c>
      <c r="K241" s="12">
        <f t="shared" si="11"/>
        <v>69.48</v>
      </c>
      <c r="L241" s="17">
        <v>6</v>
      </c>
    </row>
    <row r="242" spans="1:12" s="1" customFormat="1" ht="30" customHeight="1">
      <c r="A242" s="34"/>
      <c r="B242" s="9" t="s">
        <v>657</v>
      </c>
      <c r="C242" s="10" t="s">
        <v>16</v>
      </c>
      <c r="D242" s="22" t="s">
        <v>658</v>
      </c>
      <c r="E242" s="35">
        <v>1</v>
      </c>
      <c r="F242" s="22" t="s">
        <v>659</v>
      </c>
      <c r="G242" s="22" t="s">
        <v>660</v>
      </c>
      <c r="H242" s="12">
        <v>31.2666666666667</v>
      </c>
      <c r="I242" s="17">
        <v>87.8</v>
      </c>
      <c r="J242" s="17">
        <f t="shared" si="10"/>
        <v>52.68</v>
      </c>
      <c r="K242" s="12">
        <f t="shared" si="11"/>
        <v>83.9466666666667</v>
      </c>
      <c r="L242" s="17">
        <v>1</v>
      </c>
    </row>
    <row r="243" spans="1:12" s="1" customFormat="1" ht="30" customHeight="1">
      <c r="A243" s="34"/>
      <c r="B243" s="9" t="s">
        <v>657</v>
      </c>
      <c r="C243" s="10" t="s">
        <v>16</v>
      </c>
      <c r="D243" s="22" t="s">
        <v>658</v>
      </c>
      <c r="E243" s="36"/>
      <c r="F243" s="22" t="s">
        <v>661</v>
      </c>
      <c r="G243" s="22" t="s">
        <v>662</v>
      </c>
      <c r="H243" s="12">
        <v>28.7333333333333</v>
      </c>
      <c r="I243" s="17">
        <v>83.2</v>
      </c>
      <c r="J243" s="17">
        <f t="shared" si="10"/>
        <v>49.92</v>
      </c>
      <c r="K243" s="12">
        <f t="shared" si="11"/>
        <v>78.6533333333333</v>
      </c>
      <c r="L243" s="17">
        <v>2</v>
      </c>
    </row>
    <row r="244" spans="1:12" s="1" customFormat="1" ht="30" customHeight="1">
      <c r="A244" s="34"/>
      <c r="B244" s="9" t="s">
        <v>657</v>
      </c>
      <c r="C244" s="10" t="s">
        <v>16</v>
      </c>
      <c r="D244" s="22" t="s">
        <v>658</v>
      </c>
      <c r="E244" s="37"/>
      <c r="F244" s="22" t="s">
        <v>663</v>
      </c>
      <c r="G244" s="22" t="s">
        <v>664</v>
      </c>
      <c r="H244" s="12">
        <v>28.3333333333333</v>
      </c>
      <c r="I244" s="17">
        <v>83.6</v>
      </c>
      <c r="J244" s="17">
        <f t="shared" si="10"/>
        <v>50.16</v>
      </c>
      <c r="K244" s="12">
        <f t="shared" si="11"/>
        <v>78.4933333333333</v>
      </c>
      <c r="L244" s="17">
        <v>3</v>
      </c>
    </row>
    <row r="245" spans="1:12" s="1" customFormat="1" ht="30" customHeight="1">
      <c r="A245" s="34"/>
      <c r="B245" s="9" t="s">
        <v>665</v>
      </c>
      <c r="C245" s="10" t="s">
        <v>666</v>
      </c>
      <c r="D245" s="22" t="s">
        <v>667</v>
      </c>
      <c r="E245" s="35">
        <v>1</v>
      </c>
      <c r="F245" s="22" t="s">
        <v>668</v>
      </c>
      <c r="G245" s="22" t="s">
        <v>669</v>
      </c>
      <c r="H245" s="12">
        <v>24.8</v>
      </c>
      <c r="I245" s="17">
        <v>81.6</v>
      </c>
      <c r="J245" s="17">
        <f t="shared" si="10"/>
        <v>48.96</v>
      </c>
      <c r="K245" s="12">
        <f t="shared" si="11"/>
        <v>73.76</v>
      </c>
      <c r="L245" s="17">
        <v>1</v>
      </c>
    </row>
    <row r="246" spans="1:12" s="1" customFormat="1" ht="30" customHeight="1">
      <c r="A246" s="34"/>
      <c r="B246" s="9" t="s">
        <v>665</v>
      </c>
      <c r="C246" s="10" t="s">
        <v>666</v>
      </c>
      <c r="D246" s="22" t="s">
        <v>667</v>
      </c>
      <c r="E246" s="36"/>
      <c r="F246" s="22" t="s">
        <v>670</v>
      </c>
      <c r="G246" s="22" t="s">
        <v>671</v>
      </c>
      <c r="H246" s="12">
        <v>24.2</v>
      </c>
      <c r="I246" s="17">
        <v>81.6</v>
      </c>
      <c r="J246" s="17">
        <f t="shared" si="10"/>
        <v>48.96</v>
      </c>
      <c r="K246" s="12">
        <f t="shared" si="11"/>
        <v>73.16</v>
      </c>
      <c r="L246" s="17">
        <v>2</v>
      </c>
    </row>
    <row r="247" spans="1:12" s="1" customFormat="1" ht="30" customHeight="1">
      <c r="A247" s="34"/>
      <c r="B247" s="9" t="s">
        <v>665</v>
      </c>
      <c r="C247" s="10" t="s">
        <v>666</v>
      </c>
      <c r="D247" s="22" t="s">
        <v>667</v>
      </c>
      <c r="E247" s="37"/>
      <c r="F247" s="22" t="s">
        <v>672</v>
      </c>
      <c r="G247" s="22" t="s">
        <v>673</v>
      </c>
      <c r="H247" s="12">
        <v>23.7333333333333</v>
      </c>
      <c r="I247" s="17">
        <v>81</v>
      </c>
      <c r="J247" s="17">
        <f t="shared" si="10"/>
        <v>48.6</v>
      </c>
      <c r="K247" s="12">
        <f t="shared" si="11"/>
        <v>72.3333333333333</v>
      </c>
      <c r="L247" s="17">
        <v>3</v>
      </c>
    </row>
    <row r="248" spans="1:12" s="1" customFormat="1" ht="30" customHeight="1">
      <c r="A248" s="31" t="s">
        <v>674</v>
      </c>
      <c r="B248" s="9" t="s">
        <v>675</v>
      </c>
      <c r="C248" s="10" t="s">
        <v>16</v>
      </c>
      <c r="D248" s="22" t="s">
        <v>676</v>
      </c>
      <c r="E248" s="35">
        <v>1</v>
      </c>
      <c r="F248" s="22" t="s">
        <v>677</v>
      </c>
      <c r="G248" s="22" t="s">
        <v>678</v>
      </c>
      <c r="H248" s="12">
        <v>28.8</v>
      </c>
      <c r="I248" s="17">
        <v>85</v>
      </c>
      <c r="J248" s="17">
        <f t="shared" si="10"/>
        <v>51</v>
      </c>
      <c r="K248" s="12">
        <f t="shared" si="11"/>
        <v>79.8</v>
      </c>
      <c r="L248" s="17">
        <v>1</v>
      </c>
    </row>
    <row r="249" spans="1:12" s="1" customFormat="1" ht="30" customHeight="1">
      <c r="A249" s="34"/>
      <c r="B249" s="9" t="s">
        <v>675</v>
      </c>
      <c r="C249" s="10" t="s">
        <v>16</v>
      </c>
      <c r="D249" s="22" t="s">
        <v>676</v>
      </c>
      <c r="E249" s="36"/>
      <c r="F249" s="22" t="s">
        <v>679</v>
      </c>
      <c r="G249" s="22" t="s">
        <v>680</v>
      </c>
      <c r="H249" s="12">
        <v>29.6666666666667</v>
      </c>
      <c r="I249" s="17">
        <v>81.6</v>
      </c>
      <c r="J249" s="17">
        <f t="shared" si="10"/>
        <v>48.96</v>
      </c>
      <c r="K249" s="12">
        <f t="shared" si="11"/>
        <v>78.6266666666667</v>
      </c>
      <c r="L249" s="17">
        <v>2</v>
      </c>
    </row>
    <row r="250" spans="1:12" s="1" customFormat="1" ht="30" customHeight="1">
      <c r="A250" s="34"/>
      <c r="B250" s="9" t="s">
        <v>675</v>
      </c>
      <c r="C250" s="10" t="s">
        <v>16</v>
      </c>
      <c r="D250" s="22" t="s">
        <v>676</v>
      </c>
      <c r="E250" s="37"/>
      <c r="F250" s="22" t="s">
        <v>681</v>
      </c>
      <c r="G250" s="22" t="s">
        <v>682</v>
      </c>
      <c r="H250" s="12">
        <v>28.5333333333333</v>
      </c>
      <c r="I250" s="17">
        <v>82.6</v>
      </c>
      <c r="J250" s="17">
        <f t="shared" si="10"/>
        <v>49.56</v>
      </c>
      <c r="K250" s="12">
        <f t="shared" si="11"/>
        <v>78.0933333333333</v>
      </c>
      <c r="L250" s="17">
        <v>3</v>
      </c>
    </row>
    <row r="251" spans="1:12" s="1" customFormat="1" ht="30" customHeight="1">
      <c r="A251" s="31" t="s">
        <v>683</v>
      </c>
      <c r="B251" s="9" t="s">
        <v>684</v>
      </c>
      <c r="C251" s="10" t="s">
        <v>145</v>
      </c>
      <c r="D251" s="22" t="s">
        <v>685</v>
      </c>
      <c r="E251" s="35">
        <v>1</v>
      </c>
      <c r="F251" s="22" t="s">
        <v>686</v>
      </c>
      <c r="G251" s="22" t="s">
        <v>687</v>
      </c>
      <c r="H251" s="12">
        <v>25.8</v>
      </c>
      <c r="I251" s="17">
        <v>85.4</v>
      </c>
      <c r="J251" s="17">
        <f t="shared" si="10"/>
        <v>51.24</v>
      </c>
      <c r="K251" s="12">
        <f t="shared" si="11"/>
        <v>77.04</v>
      </c>
      <c r="L251" s="17">
        <v>1</v>
      </c>
    </row>
    <row r="252" spans="1:12" s="1" customFormat="1" ht="30" customHeight="1">
      <c r="A252" s="34"/>
      <c r="B252" s="9" t="s">
        <v>684</v>
      </c>
      <c r="C252" s="10" t="s">
        <v>145</v>
      </c>
      <c r="D252" s="22" t="s">
        <v>685</v>
      </c>
      <c r="E252" s="36"/>
      <c r="F252" s="22" t="s">
        <v>688</v>
      </c>
      <c r="G252" s="22" t="s">
        <v>689</v>
      </c>
      <c r="H252" s="12">
        <v>24.1333333333333</v>
      </c>
      <c r="I252" s="17">
        <v>84.1</v>
      </c>
      <c r="J252" s="17">
        <f t="shared" si="10"/>
        <v>50.46</v>
      </c>
      <c r="K252" s="12">
        <f t="shared" si="11"/>
        <v>74.5933333333333</v>
      </c>
      <c r="L252" s="17">
        <v>2</v>
      </c>
    </row>
    <row r="253" spans="1:12" s="1" customFormat="1" ht="30" customHeight="1">
      <c r="A253" s="34"/>
      <c r="B253" s="9" t="s">
        <v>684</v>
      </c>
      <c r="C253" s="10" t="s">
        <v>145</v>
      </c>
      <c r="D253" s="22" t="s">
        <v>685</v>
      </c>
      <c r="E253" s="37"/>
      <c r="F253" s="22" t="s">
        <v>690</v>
      </c>
      <c r="G253" s="22" t="s">
        <v>691</v>
      </c>
      <c r="H253" s="12">
        <v>23.7333333333333</v>
      </c>
      <c r="I253" s="17">
        <v>0</v>
      </c>
      <c r="J253" s="17">
        <f t="shared" si="10"/>
        <v>0</v>
      </c>
      <c r="K253" s="12">
        <f t="shared" si="11"/>
        <v>23.7333333333333</v>
      </c>
      <c r="L253" s="17">
        <v>3</v>
      </c>
    </row>
    <row r="254" spans="1:12" s="1" customFormat="1" ht="30" customHeight="1">
      <c r="A254" s="34"/>
      <c r="B254" s="9" t="s">
        <v>692</v>
      </c>
      <c r="C254" s="10" t="s">
        <v>145</v>
      </c>
      <c r="D254" s="22" t="s">
        <v>693</v>
      </c>
      <c r="E254" s="35">
        <v>1</v>
      </c>
      <c r="F254" s="22" t="s">
        <v>694</v>
      </c>
      <c r="G254" s="22" t="s">
        <v>695</v>
      </c>
      <c r="H254" s="12">
        <v>28</v>
      </c>
      <c r="I254" s="17">
        <v>85.8</v>
      </c>
      <c r="J254" s="17">
        <f t="shared" si="10"/>
        <v>51.48</v>
      </c>
      <c r="K254" s="12">
        <f t="shared" si="11"/>
        <v>79.48</v>
      </c>
      <c r="L254" s="17">
        <v>1</v>
      </c>
    </row>
    <row r="255" spans="1:12" s="1" customFormat="1" ht="30" customHeight="1">
      <c r="A255" s="34"/>
      <c r="B255" s="9" t="s">
        <v>692</v>
      </c>
      <c r="C255" s="10" t="s">
        <v>145</v>
      </c>
      <c r="D255" s="22" t="s">
        <v>693</v>
      </c>
      <c r="E255" s="36"/>
      <c r="F255" s="22" t="s">
        <v>696</v>
      </c>
      <c r="G255" s="22" t="s">
        <v>697</v>
      </c>
      <c r="H255" s="12">
        <v>24.6</v>
      </c>
      <c r="I255" s="17">
        <v>85.2</v>
      </c>
      <c r="J255" s="17">
        <f t="shared" si="10"/>
        <v>51.12</v>
      </c>
      <c r="K255" s="12">
        <f t="shared" si="11"/>
        <v>75.72</v>
      </c>
      <c r="L255" s="17">
        <v>2</v>
      </c>
    </row>
    <row r="256" spans="1:12" s="1" customFormat="1" ht="30" customHeight="1">
      <c r="A256" s="34"/>
      <c r="B256" s="9" t="s">
        <v>692</v>
      </c>
      <c r="C256" s="10" t="s">
        <v>145</v>
      </c>
      <c r="D256" s="22" t="s">
        <v>693</v>
      </c>
      <c r="E256" s="37"/>
      <c r="F256" s="22" t="s">
        <v>698</v>
      </c>
      <c r="G256" s="22" t="s">
        <v>699</v>
      </c>
      <c r="H256" s="12">
        <v>24.1333333333333</v>
      </c>
      <c r="I256" s="17">
        <v>82</v>
      </c>
      <c r="J256" s="17">
        <f t="shared" si="10"/>
        <v>49.2</v>
      </c>
      <c r="K256" s="12">
        <f t="shared" si="11"/>
        <v>73.3333333333333</v>
      </c>
      <c r="L256" s="17">
        <v>3</v>
      </c>
    </row>
    <row r="257" spans="1:12" s="1" customFormat="1" ht="30" customHeight="1">
      <c r="A257" s="34"/>
      <c r="B257" s="9" t="s">
        <v>700</v>
      </c>
      <c r="C257" s="10" t="s">
        <v>153</v>
      </c>
      <c r="D257" s="22" t="s">
        <v>701</v>
      </c>
      <c r="E257" s="35">
        <v>1</v>
      </c>
      <c r="F257" s="22" t="s">
        <v>702</v>
      </c>
      <c r="G257" s="22" t="s">
        <v>703</v>
      </c>
      <c r="H257" s="12">
        <v>28.8666666666667</v>
      </c>
      <c r="I257" s="17">
        <v>82.6</v>
      </c>
      <c r="J257" s="17">
        <f t="shared" si="10"/>
        <v>49.56</v>
      </c>
      <c r="K257" s="12">
        <f t="shared" si="11"/>
        <v>78.4266666666667</v>
      </c>
      <c r="L257" s="17">
        <v>1</v>
      </c>
    </row>
    <row r="258" spans="1:12" s="1" customFormat="1" ht="30" customHeight="1">
      <c r="A258" s="34"/>
      <c r="B258" s="9" t="s">
        <v>700</v>
      </c>
      <c r="C258" s="10" t="s">
        <v>153</v>
      </c>
      <c r="D258" s="22" t="s">
        <v>701</v>
      </c>
      <c r="E258" s="36"/>
      <c r="F258" s="22" t="s">
        <v>704</v>
      </c>
      <c r="G258" s="22" t="s">
        <v>705</v>
      </c>
      <c r="H258" s="12">
        <v>27.6666666666667</v>
      </c>
      <c r="I258" s="17">
        <v>83.4</v>
      </c>
      <c r="J258" s="17">
        <f t="shared" si="10"/>
        <v>50.04</v>
      </c>
      <c r="K258" s="12">
        <f t="shared" si="11"/>
        <v>77.7066666666667</v>
      </c>
      <c r="L258" s="17">
        <v>2</v>
      </c>
    </row>
    <row r="259" spans="1:12" s="1" customFormat="1" ht="30" customHeight="1">
      <c r="A259" s="34"/>
      <c r="B259" s="9" t="s">
        <v>700</v>
      </c>
      <c r="C259" s="10" t="s">
        <v>153</v>
      </c>
      <c r="D259" s="22" t="s">
        <v>701</v>
      </c>
      <c r="E259" s="37"/>
      <c r="F259" s="22" t="s">
        <v>706</v>
      </c>
      <c r="G259" s="22" t="s">
        <v>707</v>
      </c>
      <c r="H259" s="12">
        <v>28.8</v>
      </c>
      <c r="I259" s="17">
        <v>80</v>
      </c>
      <c r="J259" s="17">
        <f t="shared" si="10"/>
        <v>48</v>
      </c>
      <c r="K259" s="12">
        <f t="shared" si="11"/>
        <v>76.8</v>
      </c>
      <c r="L259" s="17">
        <v>3</v>
      </c>
    </row>
    <row r="260" spans="1:12" s="1" customFormat="1" ht="30" customHeight="1">
      <c r="A260" s="31" t="s">
        <v>708</v>
      </c>
      <c r="B260" s="9" t="s">
        <v>709</v>
      </c>
      <c r="C260" s="10" t="s">
        <v>710</v>
      </c>
      <c r="D260" s="22" t="s">
        <v>711</v>
      </c>
      <c r="E260" s="35">
        <v>1</v>
      </c>
      <c r="F260" s="22" t="s">
        <v>712</v>
      </c>
      <c r="G260" s="22" t="s">
        <v>713</v>
      </c>
      <c r="H260" s="12">
        <v>23.9333333333333</v>
      </c>
      <c r="I260" s="17">
        <v>87</v>
      </c>
      <c r="J260" s="17">
        <f t="shared" si="10"/>
        <v>52.2</v>
      </c>
      <c r="K260" s="12">
        <f t="shared" si="11"/>
        <v>76.1333333333333</v>
      </c>
      <c r="L260" s="17">
        <v>1</v>
      </c>
    </row>
    <row r="261" spans="1:12" s="1" customFormat="1" ht="30" customHeight="1">
      <c r="A261" s="32"/>
      <c r="B261" s="9" t="s">
        <v>709</v>
      </c>
      <c r="C261" s="10" t="s">
        <v>710</v>
      </c>
      <c r="D261" s="22" t="s">
        <v>711</v>
      </c>
      <c r="E261" s="36"/>
      <c r="F261" s="22" t="s">
        <v>714</v>
      </c>
      <c r="G261" s="22" t="s">
        <v>715</v>
      </c>
      <c r="H261" s="12">
        <v>23.7333333333333</v>
      </c>
      <c r="I261" s="17">
        <v>82.2</v>
      </c>
      <c r="J261" s="17">
        <f t="shared" si="10"/>
        <v>49.32</v>
      </c>
      <c r="K261" s="12">
        <f t="shared" si="11"/>
        <v>73.0533333333333</v>
      </c>
      <c r="L261" s="17">
        <v>2</v>
      </c>
    </row>
    <row r="262" spans="1:12" s="1" customFormat="1" ht="30" customHeight="1">
      <c r="A262" s="32"/>
      <c r="B262" s="9" t="s">
        <v>709</v>
      </c>
      <c r="C262" s="10" t="s">
        <v>710</v>
      </c>
      <c r="D262" s="22" t="s">
        <v>711</v>
      </c>
      <c r="E262" s="36"/>
      <c r="F262" s="22" t="s">
        <v>716</v>
      </c>
      <c r="G262" s="22" t="s">
        <v>717</v>
      </c>
      <c r="H262" s="12">
        <v>22.6</v>
      </c>
      <c r="I262" s="17">
        <v>79</v>
      </c>
      <c r="J262" s="17">
        <f t="shared" si="10"/>
        <v>47.4</v>
      </c>
      <c r="K262" s="12">
        <f t="shared" si="11"/>
        <v>70</v>
      </c>
      <c r="L262" s="17">
        <v>3</v>
      </c>
    </row>
    <row r="263" spans="1:12" s="1" customFormat="1" ht="30" customHeight="1">
      <c r="A263" s="31" t="s">
        <v>718</v>
      </c>
      <c r="B263" s="9" t="s">
        <v>719</v>
      </c>
      <c r="C263" s="10" t="s">
        <v>720</v>
      </c>
      <c r="D263" s="22" t="s">
        <v>721</v>
      </c>
      <c r="E263" s="35">
        <v>2</v>
      </c>
      <c r="F263" s="22" t="s">
        <v>722</v>
      </c>
      <c r="G263" s="22" t="s">
        <v>723</v>
      </c>
      <c r="H263" s="12">
        <v>26</v>
      </c>
      <c r="I263" s="17">
        <v>86.8</v>
      </c>
      <c r="J263" s="17">
        <f t="shared" si="10"/>
        <v>52.08</v>
      </c>
      <c r="K263" s="12">
        <f t="shared" si="11"/>
        <v>78.08</v>
      </c>
      <c r="L263" s="17">
        <v>1</v>
      </c>
    </row>
    <row r="264" spans="1:12" s="1" customFormat="1" ht="30" customHeight="1">
      <c r="A264" s="34"/>
      <c r="B264" s="9" t="s">
        <v>719</v>
      </c>
      <c r="C264" s="10" t="s">
        <v>720</v>
      </c>
      <c r="D264" s="22" t="s">
        <v>721</v>
      </c>
      <c r="E264" s="36"/>
      <c r="F264" s="22" t="s">
        <v>724</v>
      </c>
      <c r="G264" s="22" t="s">
        <v>725</v>
      </c>
      <c r="H264" s="12">
        <v>25.8</v>
      </c>
      <c r="I264" s="17">
        <v>85.6</v>
      </c>
      <c r="J264" s="17">
        <f t="shared" si="10"/>
        <v>51.36</v>
      </c>
      <c r="K264" s="12">
        <f t="shared" si="11"/>
        <v>77.16</v>
      </c>
      <c r="L264" s="17">
        <v>2</v>
      </c>
    </row>
    <row r="265" spans="1:12" s="1" customFormat="1" ht="30" customHeight="1">
      <c r="A265" s="34"/>
      <c r="B265" s="9" t="s">
        <v>719</v>
      </c>
      <c r="C265" s="10" t="s">
        <v>720</v>
      </c>
      <c r="D265" s="22" t="s">
        <v>721</v>
      </c>
      <c r="E265" s="36"/>
      <c r="F265" s="22" t="s">
        <v>726</v>
      </c>
      <c r="G265" s="22" t="s">
        <v>727</v>
      </c>
      <c r="H265" s="12">
        <v>27.0666666666667</v>
      </c>
      <c r="I265" s="17">
        <v>81.8</v>
      </c>
      <c r="J265" s="17">
        <f t="shared" si="10"/>
        <v>49.08</v>
      </c>
      <c r="K265" s="12">
        <f t="shared" si="11"/>
        <v>76.1466666666667</v>
      </c>
      <c r="L265" s="17">
        <v>3</v>
      </c>
    </row>
    <row r="266" spans="1:12" s="1" customFormat="1" ht="30" customHeight="1">
      <c r="A266" s="34"/>
      <c r="B266" s="9" t="s">
        <v>719</v>
      </c>
      <c r="C266" s="10" t="s">
        <v>720</v>
      </c>
      <c r="D266" s="22" t="s">
        <v>721</v>
      </c>
      <c r="E266" s="36"/>
      <c r="F266" s="22" t="s">
        <v>728</v>
      </c>
      <c r="G266" s="22" t="s">
        <v>729</v>
      </c>
      <c r="H266" s="12">
        <v>25.7333333333333</v>
      </c>
      <c r="I266" s="17">
        <v>84</v>
      </c>
      <c r="J266" s="17">
        <f t="shared" si="10"/>
        <v>50.4</v>
      </c>
      <c r="K266" s="12">
        <f t="shared" si="11"/>
        <v>76.1333333333333</v>
      </c>
      <c r="L266" s="17">
        <v>4</v>
      </c>
    </row>
    <row r="267" spans="1:12" s="1" customFormat="1" ht="30" customHeight="1">
      <c r="A267" s="34"/>
      <c r="B267" s="9" t="s">
        <v>719</v>
      </c>
      <c r="C267" s="10" t="s">
        <v>720</v>
      </c>
      <c r="D267" s="22" t="s">
        <v>721</v>
      </c>
      <c r="E267" s="36"/>
      <c r="F267" s="22" t="s">
        <v>730</v>
      </c>
      <c r="G267" s="22" t="s">
        <v>731</v>
      </c>
      <c r="H267" s="12">
        <v>25.6</v>
      </c>
      <c r="I267" s="17">
        <v>83.6</v>
      </c>
      <c r="J267" s="17">
        <f t="shared" si="10"/>
        <v>50.16</v>
      </c>
      <c r="K267" s="12">
        <f t="shared" si="11"/>
        <v>75.76</v>
      </c>
      <c r="L267" s="17">
        <v>5</v>
      </c>
    </row>
    <row r="268" spans="1:12" s="1" customFormat="1" ht="30" customHeight="1">
      <c r="A268" s="34"/>
      <c r="B268" s="9" t="s">
        <v>719</v>
      </c>
      <c r="C268" s="10" t="s">
        <v>720</v>
      </c>
      <c r="D268" s="22" t="s">
        <v>721</v>
      </c>
      <c r="E268" s="36"/>
      <c r="F268" s="22" t="s">
        <v>732</v>
      </c>
      <c r="G268" s="22" t="s">
        <v>733</v>
      </c>
      <c r="H268" s="12">
        <v>25.2666666666667</v>
      </c>
      <c r="I268" s="17">
        <v>81.4</v>
      </c>
      <c r="J268" s="17">
        <f t="shared" si="10"/>
        <v>48.84</v>
      </c>
      <c r="K268" s="12">
        <f t="shared" si="11"/>
        <v>74.1066666666667</v>
      </c>
      <c r="L268" s="17">
        <v>6</v>
      </c>
    </row>
    <row r="269" spans="1:12" s="1" customFormat="1" ht="30" customHeight="1">
      <c r="A269" s="34"/>
      <c r="B269" s="9" t="s">
        <v>719</v>
      </c>
      <c r="C269" s="10" t="s">
        <v>720</v>
      </c>
      <c r="D269" s="22" t="s">
        <v>721</v>
      </c>
      <c r="E269" s="37"/>
      <c r="F269" s="22" t="s">
        <v>734</v>
      </c>
      <c r="G269" s="22" t="s">
        <v>735</v>
      </c>
      <c r="H269" s="12">
        <v>25.2666666666667</v>
      </c>
      <c r="I269" s="17">
        <v>79.4</v>
      </c>
      <c r="J269" s="17">
        <f t="shared" si="10"/>
        <v>47.64</v>
      </c>
      <c r="K269" s="12">
        <f t="shared" si="11"/>
        <v>72.9066666666667</v>
      </c>
      <c r="L269" s="17">
        <v>7</v>
      </c>
    </row>
    <row r="270" spans="1:12" s="1" customFormat="1" ht="30" customHeight="1">
      <c r="A270" s="34"/>
      <c r="B270" s="9" t="s">
        <v>719</v>
      </c>
      <c r="C270" s="10" t="s">
        <v>736</v>
      </c>
      <c r="D270" s="22" t="s">
        <v>737</v>
      </c>
      <c r="E270" s="35">
        <v>1</v>
      </c>
      <c r="F270" s="22" t="s">
        <v>738</v>
      </c>
      <c r="G270" s="22" t="s">
        <v>739</v>
      </c>
      <c r="H270" s="12">
        <v>26.4</v>
      </c>
      <c r="I270" s="17">
        <v>86</v>
      </c>
      <c r="J270" s="17">
        <f t="shared" si="10"/>
        <v>51.6</v>
      </c>
      <c r="K270" s="12">
        <f t="shared" si="11"/>
        <v>78</v>
      </c>
      <c r="L270" s="17">
        <v>1</v>
      </c>
    </row>
    <row r="271" spans="1:12" s="1" customFormat="1" ht="30" customHeight="1">
      <c r="A271" s="34"/>
      <c r="B271" s="9" t="s">
        <v>719</v>
      </c>
      <c r="C271" s="10" t="s">
        <v>736</v>
      </c>
      <c r="D271" s="22" t="s">
        <v>737</v>
      </c>
      <c r="E271" s="36"/>
      <c r="F271" s="22" t="s">
        <v>740</v>
      </c>
      <c r="G271" s="22" t="s">
        <v>741</v>
      </c>
      <c r="H271" s="12">
        <v>27.4</v>
      </c>
      <c r="I271" s="17">
        <v>82.4</v>
      </c>
      <c r="J271" s="17">
        <f t="shared" si="10"/>
        <v>49.44</v>
      </c>
      <c r="K271" s="12">
        <f t="shared" si="11"/>
        <v>76.84</v>
      </c>
      <c r="L271" s="17">
        <v>2</v>
      </c>
    </row>
    <row r="272" spans="1:12" s="1" customFormat="1" ht="30" customHeight="1">
      <c r="A272" s="34"/>
      <c r="B272" s="9" t="s">
        <v>719</v>
      </c>
      <c r="C272" s="10" t="s">
        <v>736</v>
      </c>
      <c r="D272" s="22" t="s">
        <v>737</v>
      </c>
      <c r="E272" s="37"/>
      <c r="F272" s="22" t="s">
        <v>742</v>
      </c>
      <c r="G272" s="22" t="s">
        <v>743</v>
      </c>
      <c r="H272" s="12">
        <v>27.0666666666667</v>
      </c>
      <c r="I272" s="17">
        <v>81.8</v>
      </c>
      <c r="J272" s="17">
        <f t="shared" si="10"/>
        <v>49.08</v>
      </c>
      <c r="K272" s="12">
        <f t="shared" si="11"/>
        <v>76.1466666666667</v>
      </c>
      <c r="L272" s="17">
        <v>3</v>
      </c>
    </row>
    <row r="273" spans="1:12" s="1" customFormat="1" ht="30" customHeight="1">
      <c r="A273" s="31" t="s">
        <v>744</v>
      </c>
      <c r="B273" s="9" t="s">
        <v>745</v>
      </c>
      <c r="C273" s="10" t="s">
        <v>746</v>
      </c>
      <c r="D273" s="22" t="s">
        <v>747</v>
      </c>
      <c r="E273" s="35">
        <v>1</v>
      </c>
      <c r="F273" s="22" t="s">
        <v>748</v>
      </c>
      <c r="G273" s="22" t="s">
        <v>749</v>
      </c>
      <c r="H273" s="12">
        <v>24.8666666666667</v>
      </c>
      <c r="I273" s="17">
        <v>84.8</v>
      </c>
      <c r="J273" s="17">
        <f t="shared" si="10"/>
        <v>50.88</v>
      </c>
      <c r="K273" s="12">
        <f t="shared" si="11"/>
        <v>75.7466666666667</v>
      </c>
      <c r="L273" s="17">
        <v>1</v>
      </c>
    </row>
    <row r="274" spans="1:12" s="1" customFormat="1" ht="30" customHeight="1">
      <c r="A274" s="31"/>
      <c r="B274" s="9" t="s">
        <v>745</v>
      </c>
      <c r="C274" s="10" t="s">
        <v>746</v>
      </c>
      <c r="D274" s="22" t="s">
        <v>747</v>
      </c>
      <c r="E274" s="36"/>
      <c r="F274" s="22" t="s">
        <v>750</v>
      </c>
      <c r="G274" s="22" t="s">
        <v>751</v>
      </c>
      <c r="H274" s="12">
        <v>25.8666666666667</v>
      </c>
      <c r="I274" s="17">
        <v>82.8</v>
      </c>
      <c r="J274" s="17">
        <f aca="true" t="shared" si="12" ref="J274:J293">I274*0.6</f>
        <v>49.68</v>
      </c>
      <c r="K274" s="12">
        <f aca="true" t="shared" si="13" ref="K274:K293">H274+J274</f>
        <v>75.5466666666667</v>
      </c>
      <c r="L274" s="17">
        <v>2</v>
      </c>
    </row>
    <row r="275" spans="1:12" s="1" customFormat="1" ht="30" customHeight="1">
      <c r="A275" s="31"/>
      <c r="B275" s="9" t="s">
        <v>745</v>
      </c>
      <c r="C275" s="10" t="s">
        <v>746</v>
      </c>
      <c r="D275" s="22" t="s">
        <v>747</v>
      </c>
      <c r="E275" s="37"/>
      <c r="F275" s="22" t="s">
        <v>752</v>
      </c>
      <c r="G275" s="22" t="s">
        <v>753</v>
      </c>
      <c r="H275" s="12">
        <v>25.8666666666667</v>
      </c>
      <c r="I275" s="17">
        <v>82.4</v>
      </c>
      <c r="J275" s="17">
        <f t="shared" si="12"/>
        <v>49.44</v>
      </c>
      <c r="K275" s="12">
        <f t="shared" si="13"/>
        <v>75.3066666666667</v>
      </c>
      <c r="L275" s="17">
        <v>3</v>
      </c>
    </row>
    <row r="276" spans="1:12" s="1" customFormat="1" ht="30" customHeight="1">
      <c r="A276" s="31"/>
      <c r="B276" s="9" t="s">
        <v>745</v>
      </c>
      <c r="C276" s="10" t="s">
        <v>754</v>
      </c>
      <c r="D276" s="22" t="s">
        <v>755</v>
      </c>
      <c r="E276" s="35">
        <v>1</v>
      </c>
      <c r="F276" s="22" t="s">
        <v>756</v>
      </c>
      <c r="G276" s="22" t="s">
        <v>757</v>
      </c>
      <c r="H276" s="12">
        <v>29.6666666666667</v>
      </c>
      <c r="I276" s="17">
        <v>86.8</v>
      </c>
      <c r="J276" s="17">
        <f t="shared" si="12"/>
        <v>52.08</v>
      </c>
      <c r="K276" s="12">
        <f t="shared" si="13"/>
        <v>81.7466666666667</v>
      </c>
      <c r="L276" s="17">
        <v>1</v>
      </c>
    </row>
    <row r="277" spans="1:12" s="1" customFormat="1" ht="30" customHeight="1">
      <c r="A277" s="31"/>
      <c r="B277" s="9" t="s">
        <v>745</v>
      </c>
      <c r="C277" s="10" t="s">
        <v>754</v>
      </c>
      <c r="D277" s="22" t="s">
        <v>755</v>
      </c>
      <c r="E277" s="36"/>
      <c r="F277" s="22" t="s">
        <v>758</v>
      </c>
      <c r="G277" s="22" t="s">
        <v>759</v>
      </c>
      <c r="H277" s="12">
        <v>29.4</v>
      </c>
      <c r="I277" s="17">
        <v>79.6</v>
      </c>
      <c r="J277" s="17">
        <f t="shared" si="12"/>
        <v>47.76</v>
      </c>
      <c r="K277" s="12">
        <f t="shared" si="13"/>
        <v>77.16</v>
      </c>
      <c r="L277" s="17">
        <v>2</v>
      </c>
    </row>
    <row r="278" spans="1:12" s="1" customFormat="1" ht="30" customHeight="1">
      <c r="A278" s="31"/>
      <c r="B278" s="9" t="s">
        <v>745</v>
      </c>
      <c r="C278" s="10" t="s">
        <v>754</v>
      </c>
      <c r="D278" s="22" t="s">
        <v>755</v>
      </c>
      <c r="E278" s="37"/>
      <c r="F278" s="22" t="s">
        <v>760</v>
      </c>
      <c r="G278" s="22" t="s">
        <v>761</v>
      </c>
      <c r="H278" s="12">
        <v>24.7333333333333</v>
      </c>
      <c r="I278" s="17">
        <v>79</v>
      </c>
      <c r="J278" s="17">
        <f t="shared" si="12"/>
        <v>47.4</v>
      </c>
      <c r="K278" s="12">
        <f t="shared" si="13"/>
        <v>72.1333333333333</v>
      </c>
      <c r="L278" s="17">
        <v>3</v>
      </c>
    </row>
    <row r="279" spans="1:12" s="1" customFormat="1" ht="30" customHeight="1">
      <c r="A279" s="33" t="s">
        <v>762</v>
      </c>
      <c r="B279" s="9" t="s">
        <v>763</v>
      </c>
      <c r="C279" s="10" t="s">
        <v>296</v>
      </c>
      <c r="D279" s="22" t="s">
        <v>764</v>
      </c>
      <c r="E279" s="35">
        <v>1</v>
      </c>
      <c r="F279" s="22" t="s">
        <v>765</v>
      </c>
      <c r="G279" s="22" t="s">
        <v>766</v>
      </c>
      <c r="H279" s="12">
        <v>29.8666666666667</v>
      </c>
      <c r="I279" s="17">
        <v>86</v>
      </c>
      <c r="J279" s="17">
        <f t="shared" si="12"/>
        <v>51.6</v>
      </c>
      <c r="K279" s="12">
        <f t="shared" si="13"/>
        <v>81.4666666666667</v>
      </c>
      <c r="L279" s="17">
        <v>1</v>
      </c>
    </row>
    <row r="280" spans="1:12" s="1" customFormat="1" ht="30" customHeight="1">
      <c r="A280" s="33"/>
      <c r="B280" s="9" t="s">
        <v>763</v>
      </c>
      <c r="C280" s="10" t="s">
        <v>296</v>
      </c>
      <c r="D280" s="22" t="s">
        <v>764</v>
      </c>
      <c r="E280" s="36"/>
      <c r="F280" s="22" t="s">
        <v>767</v>
      </c>
      <c r="G280" s="22" t="s">
        <v>768</v>
      </c>
      <c r="H280" s="12">
        <v>28.8</v>
      </c>
      <c r="I280" s="17">
        <v>79.6</v>
      </c>
      <c r="J280" s="17">
        <f t="shared" si="12"/>
        <v>47.76</v>
      </c>
      <c r="K280" s="12">
        <f t="shared" si="13"/>
        <v>76.56</v>
      </c>
      <c r="L280" s="17">
        <v>2</v>
      </c>
    </row>
    <row r="281" spans="1:12" s="1" customFormat="1" ht="30" customHeight="1">
      <c r="A281" s="33"/>
      <c r="B281" s="9" t="s">
        <v>763</v>
      </c>
      <c r="C281" s="10" t="s">
        <v>296</v>
      </c>
      <c r="D281" s="22" t="s">
        <v>764</v>
      </c>
      <c r="E281" s="37"/>
      <c r="F281" s="22" t="s">
        <v>769</v>
      </c>
      <c r="G281" s="22" t="s">
        <v>770</v>
      </c>
      <c r="H281" s="12">
        <v>25.5333333333333</v>
      </c>
      <c r="I281" s="17">
        <v>81.2</v>
      </c>
      <c r="J281" s="17">
        <f t="shared" si="12"/>
        <v>48.72</v>
      </c>
      <c r="K281" s="12">
        <f t="shared" si="13"/>
        <v>74.2533333333333</v>
      </c>
      <c r="L281" s="17">
        <v>3</v>
      </c>
    </row>
    <row r="282" spans="1:12" s="1" customFormat="1" ht="30" customHeight="1">
      <c r="A282" s="31" t="s">
        <v>771</v>
      </c>
      <c r="B282" s="21" t="s">
        <v>772</v>
      </c>
      <c r="C282" s="10" t="s">
        <v>16</v>
      </c>
      <c r="D282" s="22" t="s">
        <v>773</v>
      </c>
      <c r="E282" s="35">
        <v>2</v>
      </c>
      <c r="F282" s="22" t="s">
        <v>774</v>
      </c>
      <c r="G282" s="22" t="s">
        <v>775</v>
      </c>
      <c r="H282" s="12">
        <v>26.8</v>
      </c>
      <c r="I282" s="17">
        <v>85</v>
      </c>
      <c r="J282" s="17">
        <f t="shared" si="12"/>
        <v>51</v>
      </c>
      <c r="K282" s="12">
        <f t="shared" si="13"/>
        <v>77.8</v>
      </c>
      <c r="L282" s="17">
        <v>1</v>
      </c>
    </row>
    <row r="283" spans="1:12" s="1" customFormat="1" ht="30" customHeight="1">
      <c r="A283" s="31"/>
      <c r="B283" s="21" t="s">
        <v>772</v>
      </c>
      <c r="C283" s="10" t="s">
        <v>16</v>
      </c>
      <c r="D283" s="22" t="s">
        <v>773</v>
      </c>
      <c r="E283" s="36"/>
      <c r="F283" s="22" t="s">
        <v>776</v>
      </c>
      <c r="G283" s="22" t="s">
        <v>777</v>
      </c>
      <c r="H283" s="12">
        <v>26.6666666666667</v>
      </c>
      <c r="I283" s="17">
        <v>85.2</v>
      </c>
      <c r="J283" s="17">
        <f t="shared" si="12"/>
        <v>51.12</v>
      </c>
      <c r="K283" s="12">
        <f t="shared" si="13"/>
        <v>77.7866666666667</v>
      </c>
      <c r="L283" s="17">
        <v>2</v>
      </c>
    </row>
    <row r="284" spans="1:12" s="1" customFormat="1" ht="30" customHeight="1">
      <c r="A284" s="31"/>
      <c r="B284" s="21" t="s">
        <v>772</v>
      </c>
      <c r="C284" s="10" t="s">
        <v>16</v>
      </c>
      <c r="D284" s="22" t="s">
        <v>773</v>
      </c>
      <c r="E284" s="36"/>
      <c r="F284" s="22" t="s">
        <v>778</v>
      </c>
      <c r="G284" s="22" t="s">
        <v>779</v>
      </c>
      <c r="H284" s="12">
        <v>26.7333333333333</v>
      </c>
      <c r="I284" s="17">
        <v>83.4</v>
      </c>
      <c r="J284" s="17">
        <f t="shared" si="12"/>
        <v>50.04</v>
      </c>
      <c r="K284" s="12">
        <f t="shared" si="13"/>
        <v>76.7733333333333</v>
      </c>
      <c r="L284" s="17">
        <v>3</v>
      </c>
    </row>
    <row r="285" spans="1:12" s="1" customFormat="1" ht="30" customHeight="1">
      <c r="A285" s="31"/>
      <c r="B285" s="21" t="s">
        <v>772</v>
      </c>
      <c r="C285" s="10" t="s">
        <v>16</v>
      </c>
      <c r="D285" s="22" t="s">
        <v>773</v>
      </c>
      <c r="E285" s="36"/>
      <c r="F285" s="22" t="s">
        <v>780</v>
      </c>
      <c r="G285" s="22" t="s">
        <v>781</v>
      </c>
      <c r="H285" s="12">
        <v>26.1333333333333</v>
      </c>
      <c r="I285" s="17">
        <v>84</v>
      </c>
      <c r="J285" s="17">
        <f t="shared" si="12"/>
        <v>50.4</v>
      </c>
      <c r="K285" s="12">
        <f t="shared" si="13"/>
        <v>76.5333333333333</v>
      </c>
      <c r="L285" s="17">
        <v>4</v>
      </c>
    </row>
    <row r="286" spans="1:12" s="1" customFormat="1" ht="30" customHeight="1">
      <c r="A286" s="31"/>
      <c r="B286" s="21" t="s">
        <v>772</v>
      </c>
      <c r="C286" s="10" t="s">
        <v>16</v>
      </c>
      <c r="D286" s="22" t="s">
        <v>773</v>
      </c>
      <c r="E286" s="36"/>
      <c r="F286" s="22" t="s">
        <v>732</v>
      </c>
      <c r="G286" s="22" t="s">
        <v>782</v>
      </c>
      <c r="H286" s="12">
        <v>27.0666666666667</v>
      </c>
      <c r="I286" s="17">
        <v>80</v>
      </c>
      <c r="J286" s="17">
        <f t="shared" si="12"/>
        <v>48</v>
      </c>
      <c r="K286" s="12">
        <f t="shared" si="13"/>
        <v>75.0666666666667</v>
      </c>
      <c r="L286" s="17">
        <v>5</v>
      </c>
    </row>
    <row r="287" spans="1:12" s="1" customFormat="1" ht="30" customHeight="1">
      <c r="A287" s="31"/>
      <c r="B287" s="21" t="s">
        <v>772</v>
      </c>
      <c r="C287" s="10" t="s">
        <v>16</v>
      </c>
      <c r="D287" s="22" t="s">
        <v>773</v>
      </c>
      <c r="E287" s="37"/>
      <c r="F287" s="22" t="s">
        <v>783</v>
      </c>
      <c r="G287" s="22" t="s">
        <v>784</v>
      </c>
      <c r="H287" s="12">
        <v>29.4666666666667</v>
      </c>
      <c r="I287" s="17">
        <v>0</v>
      </c>
      <c r="J287" s="17">
        <f t="shared" si="12"/>
        <v>0</v>
      </c>
      <c r="K287" s="12">
        <f t="shared" si="13"/>
        <v>29.4666666666667</v>
      </c>
      <c r="L287" s="17">
        <v>6</v>
      </c>
    </row>
    <row r="288" spans="1:12" s="1" customFormat="1" ht="30" customHeight="1">
      <c r="A288" s="31"/>
      <c r="B288" s="21" t="s">
        <v>785</v>
      </c>
      <c r="C288" s="10" t="s">
        <v>16</v>
      </c>
      <c r="D288" s="22" t="s">
        <v>786</v>
      </c>
      <c r="E288" s="35">
        <v>1</v>
      </c>
      <c r="F288" s="22" t="s">
        <v>787</v>
      </c>
      <c r="G288" s="22" t="s">
        <v>788</v>
      </c>
      <c r="H288" s="12">
        <v>28.1333333333333</v>
      </c>
      <c r="I288" s="17">
        <v>84</v>
      </c>
      <c r="J288" s="17">
        <f t="shared" si="12"/>
        <v>50.4</v>
      </c>
      <c r="K288" s="12">
        <f t="shared" si="13"/>
        <v>78.5333333333333</v>
      </c>
      <c r="L288" s="17">
        <v>1</v>
      </c>
    </row>
    <row r="289" spans="1:12" s="1" customFormat="1" ht="30" customHeight="1">
      <c r="A289" s="31"/>
      <c r="B289" s="21" t="s">
        <v>785</v>
      </c>
      <c r="C289" s="10" t="s">
        <v>16</v>
      </c>
      <c r="D289" s="22" t="s">
        <v>786</v>
      </c>
      <c r="E289" s="36"/>
      <c r="F289" s="22" t="s">
        <v>789</v>
      </c>
      <c r="G289" s="22" t="s">
        <v>790</v>
      </c>
      <c r="H289" s="12">
        <v>27.5333333333333</v>
      </c>
      <c r="I289" s="17">
        <v>81.8</v>
      </c>
      <c r="J289" s="17">
        <f t="shared" si="12"/>
        <v>49.08</v>
      </c>
      <c r="K289" s="12">
        <f t="shared" si="13"/>
        <v>76.6133333333333</v>
      </c>
      <c r="L289" s="17">
        <v>2</v>
      </c>
    </row>
    <row r="290" spans="1:12" s="1" customFormat="1" ht="30" customHeight="1">
      <c r="A290" s="31"/>
      <c r="B290" s="21" t="s">
        <v>785</v>
      </c>
      <c r="C290" s="10" t="s">
        <v>16</v>
      </c>
      <c r="D290" s="22" t="s">
        <v>786</v>
      </c>
      <c r="E290" s="37"/>
      <c r="F290" s="22" t="s">
        <v>791</v>
      </c>
      <c r="G290" s="22" t="s">
        <v>792</v>
      </c>
      <c r="H290" s="12">
        <v>25.3333333333333</v>
      </c>
      <c r="I290" s="17">
        <v>83</v>
      </c>
      <c r="J290" s="17">
        <f t="shared" si="12"/>
        <v>49.8</v>
      </c>
      <c r="K290" s="12">
        <f t="shared" si="13"/>
        <v>75.1333333333333</v>
      </c>
      <c r="L290" s="17">
        <v>3</v>
      </c>
    </row>
    <row r="291" spans="1:12" s="1" customFormat="1" ht="30" customHeight="1">
      <c r="A291" s="31"/>
      <c r="B291" s="21" t="s">
        <v>793</v>
      </c>
      <c r="C291" s="10" t="s">
        <v>16</v>
      </c>
      <c r="D291" s="22" t="s">
        <v>794</v>
      </c>
      <c r="E291" s="41">
        <v>1</v>
      </c>
      <c r="F291" s="26" t="s">
        <v>795</v>
      </c>
      <c r="G291" s="26" t="s">
        <v>796</v>
      </c>
      <c r="H291" s="12">
        <v>27</v>
      </c>
      <c r="I291" s="17">
        <v>83</v>
      </c>
      <c r="J291" s="17">
        <f t="shared" si="12"/>
        <v>49.8</v>
      </c>
      <c r="K291" s="12">
        <f t="shared" si="13"/>
        <v>76.8</v>
      </c>
      <c r="L291" s="17">
        <v>1</v>
      </c>
    </row>
    <row r="292" spans="1:12" s="1" customFormat="1" ht="30" customHeight="1">
      <c r="A292" s="31"/>
      <c r="B292" s="21" t="s">
        <v>793</v>
      </c>
      <c r="C292" s="10" t="s">
        <v>16</v>
      </c>
      <c r="D292" s="22" t="s">
        <v>794</v>
      </c>
      <c r="E292" s="41"/>
      <c r="F292" s="24" t="s">
        <v>797</v>
      </c>
      <c r="G292" s="28" t="s">
        <v>798</v>
      </c>
      <c r="H292" s="12">
        <v>24.5333333333333</v>
      </c>
      <c r="I292" s="17">
        <v>84.2</v>
      </c>
      <c r="J292" s="17">
        <f t="shared" si="12"/>
        <v>50.52</v>
      </c>
      <c r="K292" s="12">
        <f t="shared" si="13"/>
        <v>75.0533333333333</v>
      </c>
      <c r="L292" s="17">
        <v>2</v>
      </c>
    </row>
    <row r="293" spans="1:12" s="1" customFormat="1" ht="30" customHeight="1">
      <c r="A293" s="31"/>
      <c r="B293" s="21" t="s">
        <v>793</v>
      </c>
      <c r="C293" s="10" t="s">
        <v>16</v>
      </c>
      <c r="D293" s="22" t="s">
        <v>794</v>
      </c>
      <c r="E293" s="41"/>
      <c r="F293" s="22" t="s">
        <v>799</v>
      </c>
      <c r="G293" s="22" t="s">
        <v>800</v>
      </c>
      <c r="H293" s="12">
        <v>25.4666666666667</v>
      </c>
      <c r="I293" s="17">
        <v>81.8</v>
      </c>
      <c r="J293" s="17">
        <f t="shared" si="12"/>
        <v>49.08</v>
      </c>
      <c r="K293" s="12">
        <f t="shared" si="13"/>
        <v>74.5466666666667</v>
      </c>
      <c r="L293" s="17">
        <v>3</v>
      </c>
    </row>
  </sheetData>
  <sheetProtection/>
  <mergeCells count="104">
    <mergeCell ref="E273:E275"/>
    <mergeCell ref="E276:E278"/>
    <mergeCell ref="E279:E281"/>
    <mergeCell ref="E282:E287"/>
    <mergeCell ref="E288:E290"/>
    <mergeCell ref="E291:E293"/>
    <mergeCell ref="E242:E244"/>
    <mergeCell ref="E245:E247"/>
    <mergeCell ref="E248:E250"/>
    <mergeCell ref="E251:E253"/>
    <mergeCell ref="E254:E256"/>
    <mergeCell ref="E257:E259"/>
    <mergeCell ref="E260:E262"/>
    <mergeCell ref="E263:E269"/>
    <mergeCell ref="E270:E272"/>
    <mergeCell ref="E211:E213"/>
    <mergeCell ref="E214:E216"/>
    <mergeCell ref="E217:E219"/>
    <mergeCell ref="E220:E221"/>
    <mergeCell ref="E222:E226"/>
    <mergeCell ref="E227:E229"/>
    <mergeCell ref="E230:E232"/>
    <mergeCell ref="E233:E235"/>
    <mergeCell ref="E236:E241"/>
    <mergeCell ref="E186:E188"/>
    <mergeCell ref="E189:E191"/>
    <mergeCell ref="E192:E194"/>
    <mergeCell ref="E195:E196"/>
    <mergeCell ref="E197:E198"/>
    <mergeCell ref="E199:E201"/>
    <mergeCell ref="E202:E204"/>
    <mergeCell ref="E205:E207"/>
    <mergeCell ref="E208:E210"/>
    <mergeCell ref="E148:E156"/>
    <mergeCell ref="E157:E159"/>
    <mergeCell ref="E160:E165"/>
    <mergeCell ref="E166:E171"/>
    <mergeCell ref="E172:E174"/>
    <mergeCell ref="E175:E177"/>
    <mergeCell ref="E178:E180"/>
    <mergeCell ref="E181:E182"/>
    <mergeCell ref="E183:E185"/>
    <mergeCell ref="E122:E124"/>
    <mergeCell ref="E125:E127"/>
    <mergeCell ref="E128:E130"/>
    <mergeCell ref="E131:E132"/>
    <mergeCell ref="E133:E135"/>
    <mergeCell ref="E136:E138"/>
    <mergeCell ref="E139:E141"/>
    <mergeCell ref="E142:E144"/>
    <mergeCell ref="E145:E147"/>
    <mergeCell ref="E90:E92"/>
    <mergeCell ref="E93:E95"/>
    <mergeCell ref="E96:E98"/>
    <mergeCell ref="E99:E104"/>
    <mergeCell ref="E105:E107"/>
    <mergeCell ref="E108:E110"/>
    <mergeCell ref="E111:E112"/>
    <mergeCell ref="E113:E115"/>
    <mergeCell ref="E116:E121"/>
    <mergeCell ref="A260:A262"/>
    <mergeCell ref="A263:A272"/>
    <mergeCell ref="A273:A278"/>
    <mergeCell ref="A279:A281"/>
    <mergeCell ref="A282:A293"/>
    <mergeCell ref="E4:E7"/>
    <mergeCell ref="E8:E19"/>
    <mergeCell ref="E20:E28"/>
    <mergeCell ref="E29:E35"/>
    <mergeCell ref="E36:E38"/>
    <mergeCell ref="E39:E41"/>
    <mergeCell ref="E42:E44"/>
    <mergeCell ref="E45:E47"/>
    <mergeCell ref="E48:E50"/>
    <mergeCell ref="E51:E53"/>
    <mergeCell ref="E54:E56"/>
    <mergeCell ref="E57:E59"/>
    <mergeCell ref="E60:E62"/>
    <mergeCell ref="E63:E65"/>
    <mergeCell ref="E66:E68"/>
    <mergeCell ref="E69:E71"/>
    <mergeCell ref="E72:E77"/>
    <mergeCell ref="E78:E80"/>
    <mergeCell ref="E81:E83"/>
    <mergeCell ref="A90:A95"/>
    <mergeCell ref="A96:A147"/>
    <mergeCell ref="A148:A177"/>
    <mergeCell ref="A178:A188"/>
    <mergeCell ref="A189:A232"/>
    <mergeCell ref="A233:A235"/>
    <mergeCell ref="A236:A247"/>
    <mergeCell ref="A248:A250"/>
    <mergeCell ref="A251:A259"/>
    <mergeCell ref="A2:L2"/>
    <mergeCell ref="A4:A7"/>
    <mergeCell ref="A8:A19"/>
    <mergeCell ref="A20:A35"/>
    <mergeCell ref="A36:A50"/>
    <mergeCell ref="A51:A53"/>
    <mergeCell ref="A54:A80"/>
    <mergeCell ref="A81:A83"/>
    <mergeCell ref="A84:A89"/>
    <mergeCell ref="E84:E86"/>
    <mergeCell ref="E87:E89"/>
  </mergeCells>
  <printOptions/>
  <pageMargins left="0.751388888888889" right="0.751388888888889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荆门市人力资源和社会保障局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上官昌龙</dc:creator>
  <cp:keywords/>
  <dc:description/>
  <cp:lastModifiedBy>Administrator</cp:lastModifiedBy>
  <dcterms:created xsi:type="dcterms:W3CDTF">2021-06-21T01:51:00Z</dcterms:created>
  <dcterms:modified xsi:type="dcterms:W3CDTF">2021-07-12T10:37:13Z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6792F5FBDA364BA5BCF83A3828920423</vt:lpwstr>
  </property>
  <property fmtid="{D5CDD505-2E9C-101B-9397-08002B2CF9AE}" pid="3" name="KSOProductBuildVer">
    <vt:lpwstr>2052-11.1.0.10667</vt:lpwstr>
  </property>
  <property fmtid="{D5CDD505-2E9C-101B-9397-08002B2CF9AE}" pid="4" name="KSOReadingLayout">
    <vt:bool>true</vt:bool>
  </property>
</Properties>
</file>