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definedNames>
    <definedName name="_xlnm.Print_Titles" localSheetId="0">'招聘'!$1:$4</definedName>
    <definedName name="_xlnm._FilterDatabase" localSheetId="0" hidden="1">'招聘'!$A$4:$R$21</definedName>
  </definedNames>
  <calcPr fullCalcOnLoad="1"/>
</workbook>
</file>

<file path=xl/sharedStrings.xml><?xml version="1.0" encoding="utf-8"?>
<sst xmlns="http://schemas.openxmlformats.org/spreadsheetml/2006/main" count="239" uniqueCount="106">
  <si>
    <t>附件1</t>
  </si>
  <si>
    <t>雷山县事业单位2021年公开招聘工作人员岗位一览表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</si>
  <si>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</si>
  <si>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</si>
  <si>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</si>
  <si>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</si>
  <si>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</si>
  <si>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</si>
  <si>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</si>
  <si>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</si>
  <si>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</si>
  <si>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</si>
  <si>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</si>
  <si>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</si>
  <si>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</si>
  <si>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</si>
  <si>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</si>
  <si>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</si>
  <si>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</si>
  <si>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</si>
  <si>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</si>
  <si>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雷山县</t>
  </si>
  <si>
    <t>雷山县方祥乡人民政府</t>
  </si>
  <si>
    <t>雷山县方祥乡村镇建设服务中心</t>
  </si>
  <si>
    <t>14001</t>
  </si>
  <si>
    <t>专业技术岗位</t>
  </si>
  <si>
    <t>从事村镇建设服务工作</t>
  </si>
  <si>
    <t>乡镇</t>
  </si>
  <si>
    <t>建设</t>
  </si>
  <si>
    <t>否</t>
  </si>
  <si>
    <t>大专及以上</t>
  </si>
  <si>
    <t>土木建筑大类</t>
  </si>
  <si>
    <t>建筑类、土木类、测绘类</t>
  </si>
  <si>
    <t>专业不限</t>
  </si>
  <si>
    <t>定向招聘应届毕业生</t>
  </si>
  <si>
    <t>综合知识</t>
  </si>
  <si>
    <t>雷山县方祥乡财政所</t>
  </si>
  <si>
    <t>14002</t>
  </si>
  <si>
    <t>管理岗位</t>
  </si>
  <si>
    <t>从事财务相关工作</t>
  </si>
  <si>
    <t>其他</t>
  </si>
  <si>
    <t>会计及相关专业</t>
  </si>
  <si>
    <t>会计及相关专业、会计</t>
  </si>
  <si>
    <t>雷山县方祥乡公共卫生和农村合作医疗服务中心</t>
  </si>
  <si>
    <t>14003</t>
  </si>
  <si>
    <t>从事公共卫生和农村合作医疗服务工作</t>
  </si>
  <si>
    <t>卫生</t>
  </si>
  <si>
    <t>医药卫生大类</t>
  </si>
  <si>
    <t>医学学科门类</t>
  </si>
  <si>
    <t>雷山县方祥乡群众工作站</t>
  </si>
  <si>
    <t>14004</t>
  </si>
  <si>
    <t>从事群众服务工作</t>
  </si>
  <si>
    <t>雷山县达地水族乡人民政府</t>
  </si>
  <si>
    <t>雷山县达地水族乡农业服务中心</t>
  </si>
  <si>
    <t>14005</t>
  </si>
  <si>
    <t>从事农业相关工作</t>
  </si>
  <si>
    <t>农业</t>
  </si>
  <si>
    <t>农林牧渔大类</t>
  </si>
  <si>
    <t>农学学科门类</t>
  </si>
  <si>
    <t>雷山县达地水族乡扶贫工作站</t>
  </si>
  <si>
    <t>14006</t>
  </si>
  <si>
    <t>从事扶贫有关工作</t>
  </si>
  <si>
    <t>中师、中职、中专、中技、职高、高中及以上</t>
  </si>
  <si>
    <t>定向招聘雷山县担任村（农村社区）党支部书记、副书记或村（农村社区）委会主任、副主任的人员。</t>
  </si>
  <si>
    <t>雷山县达地水族乡科技宣教文化信息服务中心</t>
  </si>
  <si>
    <t>14007</t>
  </si>
  <si>
    <t>从事科技宣教文化服务相关工作</t>
  </si>
  <si>
    <t>文化</t>
  </si>
  <si>
    <t>新闻传播大类、文秘类，汉语</t>
  </si>
  <si>
    <t>中国语言文学类、新闻传播学类</t>
  </si>
  <si>
    <t>雷山县达地水族乡人力资源和社会保障服务中心</t>
  </si>
  <si>
    <t>14008</t>
  </si>
  <si>
    <t>从事人力资源和社会保障工作</t>
  </si>
  <si>
    <t>定向招聘本县户籍（生源）的原建档立卡贫困户或原易地扶贫搬迁户</t>
  </si>
  <si>
    <t>雷山县达地水族乡残疾人联合会</t>
  </si>
  <si>
    <t>14009</t>
  </si>
  <si>
    <t>从事残疾人相关服务工作</t>
  </si>
  <si>
    <t>定向招聘在雷山县服务的优秀城乡社区工作者</t>
  </si>
  <si>
    <t>雷山县达地水族乡退役军人事务站</t>
  </si>
  <si>
    <t>14010</t>
  </si>
  <si>
    <t>从事退役军人服务等工作</t>
  </si>
  <si>
    <t>定向招聘驻本县部队的随军家属或本县户籍（或生源）的高校毕业生退役士兵</t>
  </si>
  <si>
    <t>雷山县永乐镇人民政府</t>
  </si>
  <si>
    <t>雷山县永乐镇林业站</t>
  </si>
  <si>
    <t>14011</t>
  </si>
  <si>
    <t>从事林业相关工作</t>
  </si>
  <si>
    <t>林业</t>
  </si>
  <si>
    <t>林业类</t>
  </si>
  <si>
    <t>林业工程类、森林资源类、林学类、农业经济管理类</t>
  </si>
  <si>
    <t>雷山县永乐镇村镇建设服务中心</t>
  </si>
  <si>
    <t>14012</t>
  </si>
  <si>
    <t>从事乡村建设管理服务工作</t>
  </si>
  <si>
    <t>14013</t>
  </si>
  <si>
    <t>限在雷山县服务（含服务期已满并获得服务证书）的“四项目人员”</t>
  </si>
  <si>
    <t>雷山县永乐镇财政所</t>
  </si>
  <si>
    <t>14014</t>
  </si>
  <si>
    <t>雷山县永乐镇科技宣教文化信息服务中心</t>
  </si>
  <si>
    <t>14015</t>
  </si>
  <si>
    <t>从事科技宣教文化信息服务工作</t>
  </si>
  <si>
    <t>雷山县望丰乡人民政府</t>
  </si>
  <si>
    <t>雷山县望丰乡农业服务中心</t>
  </si>
  <si>
    <t>14016</t>
  </si>
  <si>
    <t>从事农业服务工作</t>
  </si>
  <si>
    <t>本科及以上学历、学位</t>
  </si>
  <si>
    <t>茶学、茶学（茶文化与营销）</t>
  </si>
  <si>
    <t>茶学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</si>
</sst>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(&quot;$&quot;* #,##0.0_);_(&quot;$&quot;* \(#,##0.0\);_(&quot;$&quot;* &quot;-&quot;??_);_(@_)"/>
    <numFmt numFmtId="178" formatCode="_-* #,##0_-;\-* #,##0_-;_-* &quot;-&quot;_-;_-@_-"/>
    <numFmt numFmtId="179" formatCode="mmm\ dd\,\ yy"/>
    <numFmt numFmtId="180" formatCode="_-&quot;￥&quot;* #,##0.00_-;\-&quot;￥&quot;* #,##0.00_-;_-&quot;￥&quot;* &quot;-&quot;??_-;_-@_-"/>
    <numFmt numFmtId="181" formatCode="_-* #,##0.00_-;\-* #,##0.00_-;_-* &quot;-&quot;??_-;_-@_-"/>
    <numFmt numFmtId="182" formatCode="_(&quot;$&quot;* #,##0_);_(&quot;$&quot;* \(#,##0\);_(&quot;$&quot;* &quot;-&quot;??_);_(@_)"/>
    <numFmt numFmtId="183" formatCode="mm/dd/yy_)"/>
  </numFmts>
  <fonts count="5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4"/>
    </font>
    <font>
      <b/>
      <sz val="20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20"/>
      <color theme="1"/>
      <name val="方正小标宋简体"/>
      <family val="4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176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181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0" fillId="9" borderId="3" applyNumberFormat="0" applyFont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37" fillId="11" borderId="0" applyNumberFormat="0" applyBorder="0" applyAlignment="0" applyProtection="0"/>
    <xf numFmtId="0" fontId="41" fillId="0" borderId="5" applyNumberFormat="0" applyFill="0" applyAlignment="0" applyProtection="0"/>
    <xf numFmtId="0" fontId="37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2" applyNumberFormat="0" applyAlignment="0" applyProtection="0"/>
    <xf numFmtId="0" fontId="49" fillId="14" borderId="7" applyNumberFormat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1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1" fillId="0" borderId="0">
      <alignment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0" borderId="0">
      <alignment/>
      <protection/>
    </xf>
    <xf numFmtId="0" fontId="30" fillId="25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37" borderId="0" xfId="0" applyFont="1" applyFill="1" applyAlignment="1">
      <alignment horizontal="center" vertical="center" wrapText="1"/>
    </xf>
    <xf numFmtId="0" fontId="54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0" fontId="56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58" fillId="37" borderId="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" xfId="0" applyFont="1" applyFill="1" applyBorder="1" applyAlignment="1">
      <alignment horizontal="center" vertical="center" wrapText="1"/>
    </xf>
    <xf numFmtId="49" fontId="58" fillId="37" borderId="1" xfId="0" applyNumberFormat="1" applyFont="1" applyFill="1" applyBorder="1" applyAlignment="1">
      <alignment horizontal="center" vertical="center" wrapText="1"/>
    </xf>
    <xf numFmtId="0" fontId="58" fillId="37" borderId="1" xfId="0" applyFont="1" applyFill="1" applyBorder="1" applyAlignment="1">
      <alignment horizontal="center" vertical="center" wrapText="1"/>
    </xf>
    <xf numFmtId="0" fontId="58" fillId="37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58" fillId="37" borderId="1" xfId="0" applyFont="1" applyFill="1" applyBorder="1" applyAlignment="1">
      <alignment horizontal="left" vertical="center" wrapText="1"/>
    </xf>
    <xf numFmtId="0" fontId="58" fillId="37" borderId="1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left" vertical="center" wrapText="1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표준_0N-HANDLING " xfId="100"/>
    <cellStyle name="常规 69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90" zoomScaleNormal="90" workbookViewId="0" topLeftCell="A1">
      <pane xSplit="1" ySplit="4" topLeftCell="B5" activePane="bottomRight" state="frozen"/>
      <selection pane="bottomRight" activeCell="P7" sqref="P7"/>
    </sheetView>
  </sheetViews>
  <sheetFormatPr defaultColWidth="8.75390625" defaultRowHeight="14.25"/>
  <cols>
    <col min="1" max="1" width="6.50390625" style="2" customWidth="1"/>
    <col min="2" max="2" width="12.00390625" style="2" customWidth="1"/>
    <col min="3" max="3" width="11.50390625" style="2" customWidth="1"/>
    <col min="4" max="4" width="8.50390625" style="3" customWidth="1"/>
    <col min="5" max="5" width="9.00390625" style="3" customWidth="1"/>
    <col min="6" max="6" width="10.625" style="3" customWidth="1"/>
    <col min="7" max="8" width="4.375" style="3" customWidth="1"/>
    <col min="9" max="9" width="5.125" style="3" customWidth="1"/>
    <col min="10" max="10" width="7.125" style="3" customWidth="1"/>
    <col min="11" max="11" width="11.375" style="3" customWidth="1"/>
    <col min="12" max="12" width="12.625" style="3" customWidth="1"/>
    <col min="13" max="13" width="13.375" style="3" customWidth="1"/>
    <col min="14" max="14" width="25.375" style="3" customWidth="1"/>
    <col min="15" max="15" width="24.50390625" style="3" customWidth="1"/>
    <col min="16" max="16" width="16.125" style="3" customWidth="1"/>
    <col min="17" max="17" width="9.25390625" style="3" customWidth="1"/>
    <col min="18" max="18" width="16.125" style="3" customWidth="1"/>
    <col min="19" max="26" width="8.75390625" style="3" customWidth="1"/>
    <col min="27" max="27" width="1.00390625" style="3" customWidth="1"/>
    <col min="28" max="49" width="8.75390625" style="3" customWidth="1"/>
    <col min="50" max="50" width="2.125" style="3" customWidth="1"/>
    <col min="51" max="83" width="8.75390625" style="3" customWidth="1"/>
    <col min="84" max="84" width="2.25390625" style="3" customWidth="1"/>
    <col min="85" max="110" width="8.75390625" style="3" customWidth="1"/>
    <col min="111" max="111" width="5.625" style="3" customWidth="1"/>
    <col min="112" max="143" width="8.75390625" style="3" customWidth="1"/>
    <col min="144" max="144" width="1.00390625" style="3" customWidth="1"/>
    <col min="145" max="173" width="8.75390625" style="3" customWidth="1"/>
    <col min="174" max="174" width="3.75390625" style="3" customWidth="1"/>
    <col min="175" max="203" width="8.75390625" style="3" customWidth="1"/>
    <col min="204" max="16384" width="8.75390625" style="3" customWidth="1"/>
  </cols>
  <sheetData>
    <row r="1" ht="49.5" customHeight="1">
      <c r="A1" s="4" t="s">
        <v>0</v>
      </c>
    </row>
    <row r="2" spans="1:18" ht="31.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21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/>
      <c r="N3" s="9"/>
      <c r="O3" s="9"/>
      <c r="P3" s="8" t="s">
        <v>14</v>
      </c>
      <c r="Q3" s="8"/>
      <c r="R3" s="9" t="s">
        <v>15</v>
      </c>
    </row>
    <row r="4" spans="1:18" s="1" customFormat="1" ht="46.5" customHeight="1">
      <c r="A4" s="7"/>
      <c r="B4" s="7"/>
      <c r="C4" s="7"/>
      <c r="D4" s="11"/>
      <c r="E4" s="9"/>
      <c r="F4" s="9"/>
      <c r="G4" s="9"/>
      <c r="H4" s="12"/>
      <c r="I4" s="9"/>
      <c r="J4" s="9"/>
      <c r="K4" s="9"/>
      <c r="L4" s="9" t="s">
        <v>16</v>
      </c>
      <c r="M4" s="9" t="s">
        <v>17</v>
      </c>
      <c r="N4" s="9" t="s">
        <v>18</v>
      </c>
      <c r="O4" s="9" t="s">
        <v>19</v>
      </c>
      <c r="P4" s="11"/>
      <c r="Q4" s="11" t="s">
        <v>20</v>
      </c>
      <c r="R4" s="9"/>
    </row>
    <row r="5" spans="1:18" ht="64.5" customHeight="1">
      <c r="A5" s="13" t="s">
        <v>21</v>
      </c>
      <c r="B5" s="14" t="s">
        <v>22</v>
      </c>
      <c r="C5" s="15" t="s">
        <v>23</v>
      </c>
      <c r="D5" s="16" t="s">
        <v>24</v>
      </c>
      <c r="E5" s="15" t="s">
        <v>25</v>
      </c>
      <c r="F5" s="15" t="s">
        <v>26</v>
      </c>
      <c r="G5" s="15" t="s">
        <v>27</v>
      </c>
      <c r="H5" s="15" t="s">
        <v>28</v>
      </c>
      <c r="I5" s="15" t="s">
        <v>29</v>
      </c>
      <c r="J5" s="17">
        <v>1</v>
      </c>
      <c r="K5" s="15" t="s">
        <v>30</v>
      </c>
      <c r="L5" s="17"/>
      <c r="M5" s="15" t="s">
        <v>31</v>
      </c>
      <c r="N5" s="15" t="s">
        <v>32</v>
      </c>
      <c r="O5" s="15" t="s">
        <v>33</v>
      </c>
      <c r="P5" s="18" t="s">
        <v>34</v>
      </c>
      <c r="Q5" s="15" t="s">
        <v>35</v>
      </c>
      <c r="R5" s="21"/>
    </row>
    <row r="6" spans="1:18" ht="64.5" customHeight="1">
      <c r="A6" s="13"/>
      <c r="B6" s="14" t="s">
        <v>22</v>
      </c>
      <c r="C6" s="15" t="s">
        <v>36</v>
      </c>
      <c r="D6" s="16" t="s">
        <v>37</v>
      </c>
      <c r="E6" s="15" t="s">
        <v>38</v>
      </c>
      <c r="F6" s="15" t="s">
        <v>39</v>
      </c>
      <c r="G6" s="15" t="s">
        <v>27</v>
      </c>
      <c r="H6" s="15" t="s">
        <v>40</v>
      </c>
      <c r="I6" s="15" t="s">
        <v>29</v>
      </c>
      <c r="J6" s="17">
        <v>1</v>
      </c>
      <c r="K6" s="15" t="s">
        <v>30</v>
      </c>
      <c r="L6" s="17"/>
      <c r="M6" s="15" t="s">
        <v>41</v>
      </c>
      <c r="N6" s="15" t="s">
        <v>42</v>
      </c>
      <c r="O6" s="15" t="s">
        <v>42</v>
      </c>
      <c r="P6" s="18" t="s">
        <v>34</v>
      </c>
      <c r="Q6" s="15" t="s">
        <v>35</v>
      </c>
      <c r="R6" s="21"/>
    </row>
    <row r="7" spans="1:18" ht="64.5" customHeight="1">
      <c r="A7" s="13"/>
      <c r="B7" s="14" t="s">
        <v>22</v>
      </c>
      <c r="C7" s="15" t="s">
        <v>43</v>
      </c>
      <c r="D7" s="16" t="s">
        <v>44</v>
      </c>
      <c r="E7" s="15" t="s">
        <v>25</v>
      </c>
      <c r="F7" s="15" t="s">
        <v>45</v>
      </c>
      <c r="G7" s="15" t="s">
        <v>27</v>
      </c>
      <c r="H7" s="15" t="s">
        <v>46</v>
      </c>
      <c r="I7" s="15" t="s">
        <v>29</v>
      </c>
      <c r="J7" s="17">
        <v>1</v>
      </c>
      <c r="K7" s="15" t="s">
        <v>30</v>
      </c>
      <c r="L7" s="17"/>
      <c r="M7" s="15" t="s">
        <v>47</v>
      </c>
      <c r="N7" s="15" t="s">
        <v>48</v>
      </c>
      <c r="O7" s="15" t="s">
        <v>48</v>
      </c>
      <c r="P7" s="19" t="s">
        <v>34</v>
      </c>
      <c r="Q7" s="15" t="s">
        <v>35</v>
      </c>
      <c r="R7" s="21"/>
    </row>
    <row r="8" spans="1:18" ht="64.5" customHeight="1">
      <c r="A8" s="13"/>
      <c r="B8" s="14" t="s">
        <v>22</v>
      </c>
      <c r="C8" s="15" t="s">
        <v>49</v>
      </c>
      <c r="D8" s="16" t="s">
        <v>50</v>
      </c>
      <c r="E8" s="15" t="s">
        <v>38</v>
      </c>
      <c r="F8" s="15" t="s">
        <v>51</v>
      </c>
      <c r="G8" s="15" t="s">
        <v>27</v>
      </c>
      <c r="H8" s="15" t="s">
        <v>40</v>
      </c>
      <c r="I8" s="15" t="s">
        <v>29</v>
      </c>
      <c r="J8" s="17">
        <v>1</v>
      </c>
      <c r="K8" s="15" t="s">
        <v>30</v>
      </c>
      <c r="L8" s="17"/>
      <c r="M8" s="15" t="s">
        <v>33</v>
      </c>
      <c r="N8" s="15" t="s">
        <v>33</v>
      </c>
      <c r="O8" s="15" t="s">
        <v>33</v>
      </c>
      <c r="P8" s="18"/>
      <c r="Q8" s="15" t="s">
        <v>35</v>
      </c>
      <c r="R8" s="21"/>
    </row>
    <row r="9" spans="1:18" ht="64.5" customHeight="1">
      <c r="A9" s="13"/>
      <c r="B9" s="14" t="s">
        <v>52</v>
      </c>
      <c r="C9" s="15" t="s">
        <v>53</v>
      </c>
      <c r="D9" s="16" t="s">
        <v>54</v>
      </c>
      <c r="E9" s="15" t="s">
        <v>25</v>
      </c>
      <c r="F9" s="15" t="s">
        <v>55</v>
      </c>
      <c r="G9" s="15" t="s">
        <v>27</v>
      </c>
      <c r="H9" s="15" t="s">
        <v>56</v>
      </c>
      <c r="I9" s="15" t="s">
        <v>29</v>
      </c>
      <c r="J9" s="17">
        <v>1</v>
      </c>
      <c r="K9" s="15" t="s">
        <v>30</v>
      </c>
      <c r="L9" s="17"/>
      <c r="M9" s="15" t="s">
        <v>57</v>
      </c>
      <c r="N9" s="15" t="s">
        <v>58</v>
      </c>
      <c r="O9" s="15" t="s">
        <v>33</v>
      </c>
      <c r="P9" s="20"/>
      <c r="Q9" s="15" t="s">
        <v>35</v>
      </c>
      <c r="R9" s="21"/>
    </row>
    <row r="10" spans="1:18" ht="84.75" customHeight="1">
      <c r="A10" s="13"/>
      <c r="B10" s="14" t="s">
        <v>52</v>
      </c>
      <c r="C10" s="15" t="s">
        <v>59</v>
      </c>
      <c r="D10" s="16" t="s">
        <v>60</v>
      </c>
      <c r="E10" s="15" t="s">
        <v>38</v>
      </c>
      <c r="F10" s="15" t="s">
        <v>61</v>
      </c>
      <c r="G10" s="15" t="s">
        <v>27</v>
      </c>
      <c r="H10" s="15" t="s">
        <v>40</v>
      </c>
      <c r="I10" s="15" t="s">
        <v>29</v>
      </c>
      <c r="J10" s="17">
        <v>1</v>
      </c>
      <c r="K10" s="15" t="s">
        <v>62</v>
      </c>
      <c r="L10" s="15" t="s">
        <v>33</v>
      </c>
      <c r="M10" s="15" t="s">
        <v>33</v>
      </c>
      <c r="N10" s="15" t="s">
        <v>33</v>
      </c>
      <c r="O10" s="15" t="s">
        <v>33</v>
      </c>
      <c r="P10" s="18" t="s">
        <v>63</v>
      </c>
      <c r="Q10" s="15" t="s">
        <v>35</v>
      </c>
      <c r="R10" s="21"/>
    </row>
    <row r="11" spans="1:18" ht="64.5" customHeight="1">
      <c r="A11" s="13"/>
      <c r="B11" s="14" t="s">
        <v>52</v>
      </c>
      <c r="C11" s="15" t="s">
        <v>64</v>
      </c>
      <c r="D11" s="16" t="s">
        <v>65</v>
      </c>
      <c r="E11" s="15" t="s">
        <v>25</v>
      </c>
      <c r="F11" s="15" t="s">
        <v>66</v>
      </c>
      <c r="G11" s="15" t="s">
        <v>27</v>
      </c>
      <c r="H11" s="15" t="s">
        <v>67</v>
      </c>
      <c r="I11" s="15" t="s">
        <v>29</v>
      </c>
      <c r="J11" s="17">
        <v>1</v>
      </c>
      <c r="K11" s="15" t="s">
        <v>30</v>
      </c>
      <c r="L11" s="17"/>
      <c r="M11" s="15" t="s">
        <v>68</v>
      </c>
      <c r="N11" s="15" t="s">
        <v>69</v>
      </c>
      <c r="O11" s="15" t="s">
        <v>33</v>
      </c>
      <c r="P11" s="20"/>
      <c r="Q11" s="15" t="s">
        <v>35</v>
      </c>
      <c r="R11" s="21"/>
    </row>
    <row r="12" spans="1:18" ht="64.5" customHeight="1">
      <c r="A12" s="13"/>
      <c r="B12" s="14" t="s">
        <v>52</v>
      </c>
      <c r="C12" s="15" t="s">
        <v>70</v>
      </c>
      <c r="D12" s="16" t="s">
        <v>71</v>
      </c>
      <c r="E12" s="15" t="s">
        <v>38</v>
      </c>
      <c r="F12" s="15" t="s">
        <v>72</v>
      </c>
      <c r="G12" s="15" t="s">
        <v>27</v>
      </c>
      <c r="H12" s="15" t="s">
        <v>40</v>
      </c>
      <c r="I12" s="15" t="s">
        <v>29</v>
      </c>
      <c r="J12" s="17">
        <v>1</v>
      </c>
      <c r="K12" s="15" t="s">
        <v>30</v>
      </c>
      <c r="L12" s="17"/>
      <c r="M12" s="15" t="s">
        <v>33</v>
      </c>
      <c r="N12" s="15" t="s">
        <v>33</v>
      </c>
      <c r="O12" s="15" t="s">
        <v>33</v>
      </c>
      <c r="P12" s="18" t="s">
        <v>73</v>
      </c>
      <c r="Q12" s="15" t="s">
        <v>35</v>
      </c>
      <c r="R12" s="21"/>
    </row>
    <row r="13" spans="1:19" ht="64.5" customHeight="1">
      <c r="A13" s="13"/>
      <c r="B13" s="14" t="s">
        <v>52</v>
      </c>
      <c r="C13" s="15" t="s">
        <v>74</v>
      </c>
      <c r="D13" s="16" t="s">
        <v>75</v>
      </c>
      <c r="E13" s="15" t="s">
        <v>38</v>
      </c>
      <c r="F13" s="15" t="s">
        <v>76</v>
      </c>
      <c r="G13" s="15" t="s">
        <v>27</v>
      </c>
      <c r="H13" s="15" t="s">
        <v>40</v>
      </c>
      <c r="I13" s="15" t="s">
        <v>29</v>
      </c>
      <c r="J13" s="17">
        <v>1</v>
      </c>
      <c r="K13" s="15" t="s">
        <v>30</v>
      </c>
      <c r="L13" s="17"/>
      <c r="M13" s="15" t="s">
        <v>33</v>
      </c>
      <c r="N13" s="15" t="s">
        <v>33</v>
      </c>
      <c r="O13" s="15" t="s">
        <v>33</v>
      </c>
      <c r="P13" s="19" t="s">
        <v>77</v>
      </c>
      <c r="Q13" s="15" t="s">
        <v>35</v>
      </c>
      <c r="R13" s="21"/>
      <c r="S13" s="22"/>
    </row>
    <row r="14" spans="1:18" ht="103.5" customHeight="1">
      <c r="A14" s="13"/>
      <c r="B14" s="14" t="s">
        <v>52</v>
      </c>
      <c r="C14" s="15" t="s">
        <v>78</v>
      </c>
      <c r="D14" s="16" t="s">
        <v>79</v>
      </c>
      <c r="E14" s="15" t="s">
        <v>38</v>
      </c>
      <c r="F14" s="15" t="s">
        <v>80</v>
      </c>
      <c r="G14" s="15" t="s">
        <v>27</v>
      </c>
      <c r="H14" s="15" t="s">
        <v>40</v>
      </c>
      <c r="I14" s="15" t="s">
        <v>29</v>
      </c>
      <c r="J14" s="17">
        <v>1</v>
      </c>
      <c r="K14" s="15" t="s">
        <v>30</v>
      </c>
      <c r="L14" s="17"/>
      <c r="M14" s="15" t="s">
        <v>33</v>
      </c>
      <c r="N14" s="15" t="s">
        <v>33</v>
      </c>
      <c r="O14" s="15" t="s">
        <v>33</v>
      </c>
      <c r="P14" s="19" t="s">
        <v>81</v>
      </c>
      <c r="Q14" s="15" t="s">
        <v>35</v>
      </c>
      <c r="R14" s="21"/>
    </row>
    <row r="15" spans="1:18" ht="64.5" customHeight="1">
      <c r="A15" s="13"/>
      <c r="B15" s="14" t="s">
        <v>82</v>
      </c>
      <c r="C15" s="15" t="s">
        <v>83</v>
      </c>
      <c r="D15" s="16" t="s">
        <v>84</v>
      </c>
      <c r="E15" s="15" t="s">
        <v>25</v>
      </c>
      <c r="F15" s="15" t="s">
        <v>85</v>
      </c>
      <c r="G15" s="15" t="s">
        <v>27</v>
      </c>
      <c r="H15" s="15" t="s">
        <v>86</v>
      </c>
      <c r="I15" s="15" t="s">
        <v>29</v>
      </c>
      <c r="J15" s="17">
        <v>1</v>
      </c>
      <c r="K15" s="15" t="s">
        <v>30</v>
      </c>
      <c r="L15" s="17"/>
      <c r="M15" s="15" t="s">
        <v>87</v>
      </c>
      <c r="N15" s="15" t="s">
        <v>88</v>
      </c>
      <c r="O15" s="15" t="s">
        <v>33</v>
      </c>
      <c r="P15" s="18"/>
      <c r="Q15" s="15" t="s">
        <v>35</v>
      </c>
      <c r="R15" s="21"/>
    </row>
    <row r="16" spans="1:18" ht="64.5" customHeight="1">
      <c r="A16" s="13"/>
      <c r="B16" s="14" t="s">
        <v>82</v>
      </c>
      <c r="C16" s="15" t="s">
        <v>89</v>
      </c>
      <c r="D16" s="16" t="s">
        <v>90</v>
      </c>
      <c r="E16" s="15" t="s">
        <v>25</v>
      </c>
      <c r="F16" s="15" t="s">
        <v>91</v>
      </c>
      <c r="G16" s="15" t="s">
        <v>27</v>
      </c>
      <c r="H16" s="15" t="s">
        <v>28</v>
      </c>
      <c r="I16" s="15" t="s">
        <v>29</v>
      </c>
      <c r="J16" s="17">
        <v>1</v>
      </c>
      <c r="K16" s="15" t="s">
        <v>30</v>
      </c>
      <c r="L16" s="17"/>
      <c r="M16" s="15" t="s">
        <v>31</v>
      </c>
      <c r="N16" s="15" t="s">
        <v>32</v>
      </c>
      <c r="O16" s="15" t="s">
        <v>33</v>
      </c>
      <c r="P16" s="20"/>
      <c r="Q16" s="15" t="s">
        <v>35</v>
      </c>
      <c r="R16" s="21"/>
    </row>
    <row r="17" spans="1:18" ht="64.5" customHeight="1">
      <c r="A17" s="13"/>
      <c r="B17" s="14" t="s">
        <v>82</v>
      </c>
      <c r="C17" s="15" t="s">
        <v>89</v>
      </c>
      <c r="D17" s="16" t="s">
        <v>92</v>
      </c>
      <c r="E17" s="15" t="s">
        <v>38</v>
      </c>
      <c r="F17" s="15" t="s">
        <v>91</v>
      </c>
      <c r="G17" s="15" t="s">
        <v>27</v>
      </c>
      <c r="H17" s="15" t="s">
        <v>28</v>
      </c>
      <c r="I17" s="15" t="s">
        <v>29</v>
      </c>
      <c r="J17" s="17">
        <v>1</v>
      </c>
      <c r="K17" s="15" t="s">
        <v>30</v>
      </c>
      <c r="L17" s="17"/>
      <c r="M17" s="15" t="s">
        <v>33</v>
      </c>
      <c r="N17" s="15" t="s">
        <v>33</v>
      </c>
      <c r="O17" s="15" t="s">
        <v>33</v>
      </c>
      <c r="P17" s="18" t="s">
        <v>93</v>
      </c>
      <c r="Q17" s="15" t="s">
        <v>35</v>
      </c>
      <c r="R17" s="21"/>
    </row>
    <row r="18" spans="1:18" ht="64.5" customHeight="1">
      <c r="A18" s="13"/>
      <c r="B18" s="14" t="s">
        <v>82</v>
      </c>
      <c r="C18" s="15" t="s">
        <v>94</v>
      </c>
      <c r="D18" s="16" t="s">
        <v>95</v>
      </c>
      <c r="E18" s="15" t="s">
        <v>25</v>
      </c>
      <c r="F18" s="15" t="s">
        <v>39</v>
      </c>
      <c r="G18" s="15" t="s">
        <v>27</v>
      </c>
      <c r="H18" s="15" t="s">
        <v>40</v>
      </c>
      <c r="I18" s="15" t="s">
        <v>29</v>
      </c>
      <c r="J18" s="17">
        <v>1</v>
      </c>
      <c r="K18" s="15" t="s">
        <v>30</v>
      </c>
      <c r="L18" s="17"/>
      <c r="M18" s="15" t="s">
        <v>41</v>
      </c>
      <c r="N18" s="15" t="s">
        <v>42</v>
      </c>
      <c r="O18" s="15" t="s">
        <v>42</v>
      </c>
      <c r="P18" s="20"/>
      <c r="Q18" s="15" t="s">
        <v>35</v>
      </c>
      <c r="R18" s="21"/>
    </row>
    <row r="19" spans="1:18" ht="64.5" customHeight="1">
      <c r="A19" s="13"/>
      <c r="B19" s="14" t="s">
        <v>82</v>
      </c>
      <c r="C19" s="15" t="s">
        <v>96</v>
      </c>
      <c r="D19" s="16" t="s">
        <v>97</v>
      </c>
      <c r="E19" s="15" t="s">
        <v>25</v>
      </c>
      <c r="F19" s="15" t="s">
        <v>98</v>
      </c>
      <c r="G19" s="15" t="s">
        <v>27</v>
      </c>
      <c r="H19" s="15" t="s">
        <v>67</v>
      </c>
      <c r="I19" s="15" t="s">
        <v>29</v>
      </c>
      <c r="J19" s="17">
        <v>1</v>
      </c>
      <c r="K19" s="15" t="s">
        <v>30</v>
      </c>
      <c r="L19" s="17"/>
      <c r="M19" s="15" t="s">
        <v>68</v>
      </c>
      <c r="N19" s="15" t="s">
        <v>69</v>
      </c>
      <c r="O19" s="15" t="s">
        <v>33</v>
      </c>
      <c r="P19" s="18" t="s">
        <v>34</v>
      </c>
      <c r="Q19" s="15" t="s">
        <v>35</v>
      </c>
      <c r="R19" s="21"/>
    </row>
    <row r="20" spans="1:18" ht="64.5" customHeight="1">
      <c r="A20" s="13"/>
      <c r="B20" s="14" t="s">
        <v>99</v>
      </c>
      <c r="C20" s="15" t="s">
        <v>100</v>
      </c>
      <c r="D20" s="16" t="s">
        <v>101</v>
      </c>
      <c r="E20" s="15" t="s">
        <v>25</v>
      </c>
      <c r="F20" s="15" t="s">
        <v>102</v>
      </c>
      <c r="G20" s="15" t="s">
        <v>27</v>
      </c>
      <c r="H20" s="15" t="s">
        <v>56</v>
      </c>
      <c r="I20" s="15" t="s">
        <v>29</v>
      </c>
      <c r="J20" s="17">
        <v>1</v>
      </c>
      <c r="K20" s="15" t="s">
        <v>103</v>
      </c>
      <c r="L20" s="17"/>
      <c r="M20" s="17"/>
      <c r="N20" s="15" t="s">
        <v>104</v>
      </c>
      <c r="O20" s="15" t="s">
        <v>105</v>
      </c>
      <c r="P20" s="18"/>
      <c r="Q20" s="15" t="s">
        <v>35</v>
      </c>
      <c r="R20" s="21"/>
    </row>
    <row r="21" ht="14.25">
      <c r="J21" s="3">
        <f>SUM(J5:J20)</f>
        <v>16</v>
      </c>
    </row>
  </sheetData>
  <sheetProtection/>
  <autoFilter ref="A4:R21"/>
  <mergeCells count="18">
    <mergeCell ref="B1:C1"/>
    <mergeCell ref="N1:R1"/>
    <mergeCell ref="A2:R2"/>
    <mergeCell ref="L3:O3"/>
    <mergeCell ref="A3:A4"/>
    <mergeCell ref="A5:A2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R3:R4"/>
  </mergeCells>
  <printOptions horizontalCentered="1"/>
  <pageMargins left="0.1968503937007874" right="0.1968503937007874" top="0.42" bottom="0.54" header="0.43000000000000005" footer="0.2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七宝</cp:lastModifiedBy>
  <cp:lastPrinted>2021-04-14T08:10:05Z</cp:lastPrinted>
  <dcterms:created xsi:type="dcterms:W3CDTF">2013-12-28T02:54:05Z</dcterms:created>
  <dcterms:modified xsi:type="dcterms:W3CDTF">2021-07-07T14:24:36Z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4E69D68456C344BF8DB4D2C6D7631B43</vt:lpwstr>
  </property>
</Properties>
</file>