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15" windowHeight="4365" activeTab="0"/>
  </bookViews>
  <sheets>
    <sheet name="总行部室" sheetId="1" r:id="rId1"/>
  </sheets>
  <definedNames>
    <definedName name="_xlnm.Print_Titles" localSheetId="0">'总行部室'!$3:$3</definedName>
  </definedNames>
  <calcPr fullCalcOnLoad="1"/>
</workbook>
</file>

<file path=xl/sharedStrings.xml><?xml version="1.0" encoding="utf-8"?>
<sst xmlns="http://schemas.openxmlformats.org/spreadsheetml/2006/main" count="87" uniqueCount="65">
  <si>
    <t>广西北部湾银行总行部室招聘岗位表</t>
  </si>
  <si>
    <t>备注：具体部门及岗位根据应聘者适岗情况面议</t>
  </si>
  <si>
    <t>序号</t>
  </si>
  <si>
    <t>条线部门</t>
  </si>
  <si>
    <t>应聘方向</t>
  </si>
  <si>
    <t>招聘人数</t>
  </si>
  <si>
    <t>招聘条件</t>
  </si>
  <si>
    <t>工作地点</t>
  </si>
  <si>
    <t>计划财务条线</t>
  </si>
  <si>
    <t>资产负债方向</t>
  </si>
  <si>
    <t>若干</t>
  </si>
  <si>
    <t>1.具有较强的数据敏感性，有较强数据分析运用潜力，对数据的治理及金融统计报表有一定研究；
2.熟悉监管部门报表报送政策、要求及标准；
3.金融、统计、数学应用专业优先。</t>
  </si>
  <si>
    <t>南宁</t>
  </si>
  <si>
    <t>财务管理方向</t>
  </si>
  <si>
    <t>1.具有近2年通过的中级会计师资格；具有CPA资格优先；
2.具有扎实的投资及费用预算的经验和能力；
3.具有较强的资源统筹及沟通协调能力。</t>
  </si>
  <si>
    <t>个人金融条线</t>
  </si>
  <si>
    <t>零售产品研发方向</t>
  </si>
  <si>
    <t>1.全日制大学本科及以上学历；统计、经济、计算机技术、金融、管理或相关专业；
2.具有3年（含）以上金融行业工作经验；其中2年（含）以上信贷工作和风险管理方面经验；
3.熟悉银行业信贷业务流程，熟悉互联网贷款业务、信用卡业务优先；具备大中型对公客户管理经验，可独立完成尽调、授信申报工作；
4.具备零售客户经理从业经验，了解个人贷款和信用卡业务开发流程；
5.具备良好的团队合作精神、学习创新能力、沟通协调能力和组织推动能力。</t>
  </si>
  <si>
    <t>财富管理方向</t>
  </si>
  <si>
    <t>1.具有“双一流”建设高校全日制本科及以上学历或普通院校硕士研究生及以上学历或入围QS世界大学排名境外院校全日制本科及以上学历，金融、经济、财会、信息科技等相关专业背景；
2.三年以上银行工作经验，具备国有行相关工作经历者优先；
3.熟悉财富类产品相关知识，熟悉国家相关经济金融法律、法规，了解银行业务系统开发流程；
4.熟练使用各类办公软件，具备良好的团队合作能力、沟通协调能力和较好的文字表达能力，有较强的学习能力和处理复杂事务的能力。</t>
  </si>
  <si>
    <t>零售风险审批方向</t>
  </si>
  <si>
    <t>1.金融、经济、应用数学、统计学等相关专业；
2.在银行从事1年（含）以上信贷风险管理或授信审批类工作，具有互联网金融或信用卡授信审批经验者优先。</t>
  </si>
  <si>
    <t>风控建模方向</t>
  </si>
  <si>
    <t>1.计算机、信息、统计相关专业优先；
2.具备产品开发及架构和设计经验优先；
3.至少精通JAVA、Python、数据库、XML等一种编程语言；1年以上JAVA、Python开发经验； 
4.熟悉相关金融知识、银行业务，具备银行等相关项目经验优先；
5.具有良好的逻辑分析、语言表达、文档编写能力。</t>
  </si>
  <si>
    <t>数据分析方向</t>
  </si>
  <si>
    <t>1.具有2年（含）以上银行业/IT行业/互联网行业数据开发工作经验。
2.须满足下述条件之一：
（1）具备2年（含）以上大数据平台开发或运维经验，熟悉Apache hadoop、CDH、Hortoworks其中之一，具备ETL维护、数据仓库和BI系统开发运维相关工作经验；
（2）具有2年（含）以上数据建模与数据分析挖掘工作经验，具备一定的高等数学与统计学知识，熟悉数据建模与机器学习常用算法，熟练掌握逻辑回归、评分卡模型设计、决策树、神经网络、深度学习等算法，熟悉SAS、SPSS、Python、R、SPARK MLIB等数据挖掘工具和语言，熟练掌握业务分析及数据分析方法，具备独立开展业务分析、编写数据分析成果报告的能力，具备金融、运营商、互联网公司数据建模与数据分析挖掘经验；
（3）具有2年（含）以上数据类系统开发工作经验，熟悉数据库知识及数据仓库理论，熟练掌握SQL开发，熟悉银行业务及数据，能够深入分析理解业务部门数据需求，具备商业银行数据类系统开发经验。
3.具备良好的沟通表达能力、协作能力和技术文档编写能力。</t>
  </si>
  <si>
    <t>系统管理方向</t>
  </si>
  <si>
    <t xml:space="preserve">
1.计算机、统计学、应用数学等相关专业；
2.合规意识强，原则性强；有较强的学习能力和处理复杂事务的能力，有事业心、责任心、团队意识和沟通协调能力；
3.熟悉excel操作，具有较强的数据处理、统计、分析及归纳能力；具备使用SAS、Python、R或SQL等工具能力者优先；
4.系统管理岗主要对信用卡新旧系统的维护及应用管理；数据应用岗主要通过信用卡及行内外数据分析和应用、模型搭建、策略部署等方式，有效提升信用卡用信、分期等</t>
  </si>
  <si>
    <t>小微金融条线</t>
  </si>
  <si>
    <t>小微金融产品研发方向</t>
  </si>
  <si>
    <t>1.全日制本科及以上学历，其中金融、经济、财经等相关专业背景优先；
2.年龄不超过40岁，具有2年以上金融机构工作经验，工作业绩优良，具备小微信贷金融工作经验优先；
3.思维反映迅速，熟练使用EXCEL、PPT等办公软件，具有较强的语言表达能力、较强的沟通协调能力、较高的文字撰写能力以及统计分析计算能力；
4.具有良好的团队合作能力、学习能力、沟通协调能力、心理承受能力和抗压能力。</t>
  </si>
  <si>
    <t>乡村振兴方向</t>
  </si>
  <si>
    <t>1.全日制本科及以上学历，其中金融、经济、财经等相关专业背景优先；
2.年龄不超过40岁，具有2年以上金融机构工作经验，工作业绩优良，具备小微信贷金融工作或乡村振兴相关工作、县域金融等经验优先；
3.思维反映迅速，熟练使用EXCEL、PPT等办公软件，具有较强的语言表达能力、较强的沟通协调能力、较高的文字撰写能力以及统计分析计算能力；
4.具有良好的团队合作能力、学习能力、沟通协调能力、心理承受能力和抗压能力。</t>
  </si>
  <si>
    <t>渠道管理条线</t>
  </si>
  <si>
    <t>电子渠道手机银行方向</t>
  </si>
  <si>
    <t>1.计算机、金融学、统计学等相关专业优先；
2.具备较强产品创新能力、项目管理能力和沟通协调能力，能独立完成项目实施、产品设计和营销推广工作；
3.2年或以上工作经验，具有互联网行业或金融行业电子银行相关开发运营经验者优先。</t>
  </si>
  <si>
    <t>数字金融条线</t>
  </si>
  <si>
    <t>数据治理方向</t>
  </si>
  <si>
    <t>1.“双一流”建设高校全日制本科及以上或全日制研究生学历，计算机类相关专业，2年以上银行业或IT从业经验;                                                                                                  2.熟悉银行业务及数据，能够深入分析理解业务部门的数据需求，并能够将数据与银行业务场景相结合；                                                                                                                   3. 熟悉数据库知识与数据仓库理论，熟悉Oracle、SQL Server等关系数据库，熟练掌握SQL开发；                                                                                                                            4.具备数据治理经验，对数据安全、数据架构、元数据、数据标准和数据质量等领域较熟悉者优先；                                                                                                                           5.熟悉Java、Shell、Python等开发语言优先；                                                               6.熟悉数据分析与建模，掌握数据分析相关工具优先。</t>
  </si>
  <si>
    <t>资产管理条线</t>
  </si>
  <si>
    <t>投资交易方向</t>
  </si>
  <si>
    <t>1.大学本科及以上学历，金融、经济、财会、法律、营销、人力资源、信息管理以及计算机科学等相关专业背景；
2.具备2年以上金融机构工作经验，掌握资管业务相关监管政策和制度，熟悉资管产品相关知识及其运作流程；
3.熟练使用OFFICE等办公软件和制作PPT演示文稿，具备细心、责任心强、吃苦耐劳等性格特征，具备较强的培训演讲能力、较强的执行能力、团队合作能力以及较高的文字撰写能力；
4.具有银行间和交易所债券投资、组合管理、非标投资、大类资产配置相关工作经验或具备CFA、注会资格证书者优先。</t>
  </si>
  <si>
    <t>销售管理方向</t>
  </si>
  <si>
    <t>1.大学本科及以上学历，金融、经济、财会、法律、营销、人力资源、信息管理以及计算机科学等相关专业背景；
2.具备2年以上金融机构工作经验，掌握资管业务相关监管政策和制度，熟悉资管产品相关知识及其运作流程；
3.熟练使用OFFICE等办公软件和制作PPT演示文稿，具备细心、责任心强、吃苦耐劳等性格特征，具备较强的培训演讲能力、较强的执行能力、团队合作能力以及较高的文字撰写能力；
4.具有理财产品营销、销售渠道拓展相关工作经验者优先。</t>
  </si>
  <si>
    <t>风险控制与合规方向</t>
  </si>
  <si>
    <t>1.大学本科及以上学历，金融、经济、财会、法律、营销、人力资源、信息管理以及计算机科学等相关专业背景；
2.具备2年以上金融机构工作经验，掌握资管业务相关监管政策和制度，熟悉资管产品相关知识及其运作流程；
3.熟练使用OFFICE等办公软件和制作PPT演示文稿，具备细心、责任心强、吃苦耐劳等性格特征，具备较强的培训演讲能力、较强的执行能力、团队合作能力以及较高的文字撰写能力；
4.具有投资组合风险监控、流程控制、审查审计相关工作经验或具备FRM资格证书、法律职业资格证书者优先。</t>
  </si>
  <si>
    <t>授信评审条线</t>
  </si>
  <si>
    <t>审查方向</t>
  </si>
  <si>
    <t>1.遵纪守法，无不良记录，具备良好的道德及职业素养，立志长期在我行发展，身体健康；
2.大学本科及以上学历，年龄在35周岁及以下，特别优秀者可适当放宽年龄条件；
3.具备一定的文字功底，具有较强的风险识别、控制能力，能够解决实际问题；
4.具有较强的团队协作精神，具有一定的计划、组织、协调和人际交往能力；
5.具有5年以上银行从业经历，其中3年以上对公信贷从业工作经历；具有审查审批工作经历者优先。</t>
  </si>
  <si>
    <t>政策信息方向</t>
  </si>
  <si>
    <t>1.遵纪守法，无不良记录，具备良好的道德及职业素养，立志长期在我行发展，身体健康；
2.大学本科及以上学历，年龄在35周岁及以下，特别优秀者可适当放宽年龄条件；
3.熟悉国家相关经济金融法律、法规和规章制度；熟悉银行业各种监管政策、银行业务产品及相关管理政策；熟悉风险管理流程和风险识别；
4.具备较强的归纳、总结分析能力及文字功底；
5.具有一定的计划、组织、协调和人际交往能力；
6.具有5年以上银行从业经历，有政策信息研究及制定相关从业经历者优先。</t>
  </si>
  <si>
    <t>法律合规条线</t>
  </si>
  <si>
    <t>法律服务及审查方向</t>
  </si>
  <si>
    <t>1.法律类专业，通过法律职业资格（A类）考试者优先；
2.2年（含）以上金融从业经验；
3.熟悉相关法律法规、 监管政策和银行业务知识；
4.具备独立法律、合规审查能力，能够分析判断法律风险、合规风险；独立起草、编制合同文本； 5.具有较好的分析、表达和沟通能力。</t>
  </si>
  <si>
    <t>信息技术条线</t>
  </si>
  <si>
    <t>数据应用及支持方案方向</t>
  </si>
  <si>
    <t>1.数学、计算机应用技术、金融等相关专业。
2.具有PMP证等资格证。
3.具有5年以上金融业或IT从业经验；3年以上数据建模从业经历；
4.熟悉项目管理的基础知识；熟悉掌握数据库知识；熟悉数据建模分析及相关算法原理；熟悉有关数据库表结构；熟练使用SQL、Python等语言，掌握R、SAS等数据分析工具；
5.具有一定组织、协调、管理能力和沟通交流技能，有较强分析判断能力、良好的沟通技巧和表达能力，能够独立撰写数据分析报告。</t>
  </si>
  <si>
    <t>数字化转型规划方向</t>
  </si>
  <si>
    <t>1.数学、计算机应用技术、金融等相关专业；
2.熟悉python或Java等主流开发语言，具有2年以上IT开发经验；
3.熟悉数字化转型、金融科技知识；
4.熟悉项目管理的流程和方法。</t>
  </si>
  <si>
    <t>系统开发（含敏捷开发）</t>
  </si>
  <si>
    <t>1.具有3年（含）以上金融业、互联网业开发工作经验；
2.至少能熟练使用C/C++、Java、python、存储过程、shell等一种编程语言进行开发；
3.至少熟悉oracle、mysql、sybase、sqlserver、mongodb等一种数据库；
4.至少能熟练使用GIT、SVN、VSS、CVS中的一种进行版本管理和协同开发；
5.至少能熟练使用AIX、Linux等一种操作系统基本命令；
6.具备一定的软件测试基础和技巧。
7.具备良好的沟通表达能力、协作能力和技术文档编写能力。
8.了解商业银行业务、会计知识或信用卡业务。</t>
  </si>
  <si>
    <t>大数据开发</t>
  </si>
  <si>
    <t>1.具有3年（含）以上金融业、运营商或互联网业数据相关工作经验；
2.具备3年（含）以上大数据平台开发或运维经验，熟悉Apache hadoop、CDH、Hortoworks其中之一，具备ETL维护、数据仓库和BI系统开发运维相关工作经验；
3.具有3年（含）以上数据建模与数据分析挖掘工作经验，具备一定的高等数学与统计学知识，熟悉数据建模与机器学习常用算法，熟练掌握逻辑回归、评分卡模型设计、决策树、神经网络、深度学习等算法，熟悉SAS、SPSS、Python、R、SPARK MLIB等数据挖掘工具和语言，熟练掌握业务分析及数据分析方法，具备独立开展业务分析、编写数据分析成果报告的能力，具备金融、运营商、互联网公司数据建模与数据分析挖掘经验；
4.具有3年（含）以上数据类系统开发工作经验，熟悉数据库知识及数据仓库理论，熟练掌握SQL开发，熟悉银行业务及数据，能够深入分析理解业务部门数据需求，具备商业银行数据类系统开发经验；
5.具备良好的沟通表达能力和技术文档编写能力；
6.具备一定的软件测试基础和技巧。</t>
  </si>
  <si>
    <t>金融科技创新</t>
  </si>
  <si>
    <t>1.具有2年（含）以上银行业/IT行业/互联网行业软件开发工作经验；
2.须满足下述条件之一：
（1）熟练掌握linux操作系统；至少掌握一种主流的Java框架，如Spring、SpringMVC、SpringBoot、SpringCloud、Struts、ibatis/Mybatis等；熟悉Oracle、MySQL等主流数据库开发；熟悉Apache、Tomcat等Web服务器；至少能熟练使用GIT、SVN、VSS、CVS中的一种进行版本管理和协同开发；具备一定的软件测试基础和技巧。
（2）熟练掌握Xcode开发环境，熟悉IOS UI主流框架和网络编程，有较丰富的调试和优化经验。
（3）.熟悉人工智能、大数据、云计算、区块链、物联网、5G等金融科技技术及产品，熟悉金融科技技术、产品及创新模式在金融领域的应用。
3.具备良好的沟通表达能力、协作能力和技术文档编写能力；
4.有微服务、分布式开发经验者优先。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</si>
</sst>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0"/>
      <name val="宋体"/>
      <family val="0"/>
    </font>
    <font>
      <sz val="20"/>
      <color indexed="8"/>
      <name val="方正小标宋_GBK"/>
      <family val="0"/>
    </font>
    <font>
      <sz val="10"/>
      <color indexed="8"/>
      <name val="方正小标宋_GBK"/>
      <family val="0"/>
    </font>
    <font>
      <sz val="10"/>
      <color indexed="8"/>
      <name val="宋体"/>
      <family val="0"/>
    </font>
    <font>
      <b/>
      <sz val="10"/>
      <color indexed="8"/>
      <name val="宋体"/>
      <family val="0"/>
    </font>
    <font>
      <sz val="10"/>
      <color indexed="8"/>
      <name val="等线"/>
      <family val="0"/>
    </font>
    <font>
      <b/>
      <sz val="11"/>
      <color indexed="9"/>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_GBK"/>
      <family val="0"/>
    </font>
    <font>
      <sz val="10"/>
      <color theme="1"/>
      <name val="方正小标宋_GBK"/>
      <family val="0"/>
    </font>
    <font>
      <sz val="10"/>
      <color theme="1"/>
      <name val="Calibri"/>
      <family val="0"/>
    </font>
    <font>
      <b/>
      <sz val="10"/>
      <color theme="1"/>
      <name val="Calibri"/>
      <family val="0"/>
    </font>
    <font>
      <sz val="10"/>
      <color theme="1"/>
      <name val="等线"/>
      <family val="0"/>
    </font>
    <font>
      <sz val="10"/>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0" borderId="0" xfId="0" applyFont="1" applyFill="1" applyAlignment="1">
      <alignment horizontal="left" vertical="center"/>
    </xf>
    <xf numFmtId="0" fontId="49"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48" fillId="0" borderId="9" xfId="0" applyFont="1" applyFill="1" applyBorder="1" applyAlignment="1">
      <alignmen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1" fillId="0" borderId="12" xfId="0" applyFont="1" applyFill="1" applyBorder="1" applyAlignment="1">
      <alignment horizontal="center" vertical="center"/>
    </xf>
    <xf numFmtId="0" fontId="50" fillId="0" borderId="9" xfId="0" applyFont="1" applyFill="1" applyBorder="1" applyAlignment="1">
      <alignment vertical="center" wrapText="1"/>
    </xf>
    <xf numFmtId="0" fontId="51" fillId="0" borderId="9" xfId="0" applyFont="1" applyFill="1" applyBorder="1" applyAlignment="1">
      <alignment horizontal="left"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1" fillId="0" borderId="0" xfId="0" applyFont="1" applyFill="1" applyAlignment="1">
      <alignment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
  <sheetViews>
    <sheetView tabSelected="1" zoomScaleSheetLayoutView="100" workbookViewId="0" topLeftCell="A1">
      <selection activeCell="A1" sqref="A1:F1"/>
    </sheetView>
  </sheetViews>
  <sheetFormatPr defaultColWidth="9.00390625" defaultRowHeight="14.25"/>
  <cols>
    <col min="1" max="1" width="5.00390625" style="1" customWidth="1"/>
    <col min="2" max="2" width="13.00390625" style="1" customWidth="1"/>
    <col min="3" max="3" width="21.25390625" style="1" customWidth="1"/>
    <col min="4" max="4" width="9.00390625" style="1" customWidth="1"/>
    <col min="5" max="5" width="71.125" style="2" customWidth="1"/>
    <col min="6" max="6" width="12.50390625" style="2" customWidth="1"/>
  </cols>
  <sheetData>
    <row r="1" spans="1:6" ht="27" customHeight="1">
      <c r="A1" s="3" t="s">
        <v>0</v>
      </c>
      <c r="B1" s="3"/>
      <c r="C1" s="3"/>
      <c r="D1" s="3"/>
      <c r="E1" s="4"/>
      <c r="F1" s="3"/>
    </row>
    <row r="2" spans="1:6" ht="19.5" customHeight="1">
      <c r="A2" s="5" t="s">
        <v>1</v>
      </c>
      <c r="B2" s="5"/>
      <c r="C2" s="5"/>
      <c r="D2" s="5"/>
      <c r="E2" s="5"/>
      <c r="F2" s="5"/>
    </row>
    <row r="3" spans="1:6" ht="24.75" customHeight="1">
      <c r="A3" s="6" t="s">
        <v>2</v>
      </c>
      <c r="B3" s="6" t="s">
        <v>3</v>
      </c>
      <c r="C3" s="6" t="s">
        <v>4</v>
      </c>
      <c r="D3" s="6" t="s">
        <v>5</v>
      </c>
      <c r="E3" s="6" t="s">
        <v>6</v>
      </c>
      <c r="F3" s="6" t="s">
        <v>7</v>
      </c>
    </row>
    <row r="4" spans="1:6" ht="64.5" customHeight="1">
      <c r="A4" s="7">
        <f aca="true" t="shared" si="0" ref="A4:A19">ROW(A4)-3</f>
        <v>1</v>
      </c>
      <c r="B4" s="7" t="s">
        <v>8</v>
      </c>
      <c r="C4" s="7" t="s">
        <v>9</v>
      </c>
      <c r="D4" s="7" t="s">
        <v>10</v>
      </c>
      <c r="E4" s="8" t="s">
        <v>11</v>
      </c>
      <c r="F4" s="9" t="s">
        <v>12</v>
      </c>
    </row>
    <row r="5" spans="1:6" ht="60" customHeight="1">
      <c r="A5" s="7">
        <f t="shared" si="0"/>
        <v>2</v>
      </c>
      <c r="B5" s="7"/>
      <c r="C5" s="7" t="s">
        <v>13</v>
      </c>
      <c r="D5" s="7" t="s">
        <v>10</v>
      </c>
      <c r="E5" s="8" t="s">
        <v>14</v>
      </c>
      <c r="F5" s="10"/>
    </row>
    <row r="6" spans="1:6" ht="78.75" customHeight="1">
      <c r="A6" s="7">
        <f t="shared" si="0"/>
        <v>3</v>
      </c>
      <c r="B6" s="9" t="s">
        <v>15</v>
      </c>
      <c r="C6" s="7" t="s">
        <v>16</v>
      </c>
      <c r="D6" s="7" t="s">
        <v>10</v>
      </c>
      <c r="E6" s="11" t="s">
        <v>17</v>
      </c>
      <c r="F6" s="10"/>
    </row>
    <row r="7" spans="1:6" ht="108.75" customHeight="1">
      <c r="A7" s="7">
        <f t="shared" si="0"/>
        <v>4</v>
      </c>
      <c r="B7" s="10"/>
      <c r="C7" s="7" t="s">
        <v>18</v>
      </c>
      <c r="D7" s="7" t="s">
        <v>10</v>
      </c>
      <c r="E7" s="11" t="s">
        <v>19</v>
      </c>
      <c r="F7" s="10"/>
    </row>
    <row r="8" spans="1:6" ht="43.5" customHeight="1">
      <c r="A8" s="7">
        <f t="shared" si="0"/>
        <v>5</v>
      </c>
      <c r="B8" s="10"/>
      <c r="C8" s="7" t="s">
        <v>20</v>
      </c>
      <c r="D8" s="7" t="s">
        <v>10</v>
      </c>
      <c r="E8" s="12" t="s">
        <v>21</v>
      </c>
      <c r="F8" s="10"/>
    </row>
    <row r="9" spans="1:6" ht="75.75" customHeight="1">
      <c r="A9" s="7">
        <f t="shared" si="0"/>
        <v>6</v>
      </c>
      <c r="B9" s="10"/>
      <c r="C9" s="7" t="s">
        <v>22</v>
      </c>
      <c r="D9" s="7" t="s">
        <v>10</v>
      </c>
      <c r="E9" s="12" t="s">
        <v>23</v>
      </c>
      <c r="F9" s="10"/>
    </row>
    <row r="10" spans="1:6" ht="174" customHeight="1">
      <c r="A10" s="7">
        <f t="shared" si="0"/>
        <v>7</v>
      </c>
      <c r="B10" s="10"/>
      <c r="C10" s="7" t="s">
        <v>24</v>
      </c>
      <c r="D10" s="7" t="s">
        <v>10</v>
      </c>
      <c r="E10" s="12" t="s">
        <v>25</v>
      </c>
      <c r="F10" s="10"/>
    </row>
    <row r="11" spans="1:6" ht="105" customHeight="1">
      <c r="A11" s="7">
        <f t="shared" si="0"/>
        <v>8</v>
      </c>
      <c r="B11" s="13"/>
      <c r="C11" s="7" t="s">
        <v>26</v>
      </c>
      <c r="D11" s="7" t="s">
        <v>10</v>
      </c>
      <c r="E11" s="12" t="s">
        <v>27</v>
      </c>
      <c r="F11" s="10"/>
    </row>
    <row r="12" spans="1:6" ht="84" customHeight="1">
      <c r="A12" s="7">
        <f t="shared" si="0"/>
        <v>9</v>
      </c>
      <c r="B12" s="7" t="s">
        <v>28</v>
      </c>
      <c r="C12" s="7" t="s">
        <v>29</v>
      </c>
      <c r="D12" s="7" t="s">
        <v>10</v>
      </c>
      <c r="E12" s="14" t="s">
        <v>30</v>
      </c>
      <c r="F12" s="10"/>
    </row>
    <row r="13" spans="1:6" ht="93" customHeight="1">
      <c r="A13" s="7">
        <f t="shared" si="0"/>
        <v>10</v>
      </c>
      <c r="B13" s="7"/>
      <c r="C13" s="7" t="s">
        <v>31</v>
      </c>
      <c r="D13" s="7" t="s">
        <v>10</v>
      </c>
      <c r="E13" s="14" t="s">
        <v>32</v>
      </c>
      <c r="F13" s="10"/>
    </row>
    <row r="14" spans="1:6" ht="70.5" customHeight="1">
      <c r="A14" s="7">
        <f t="shared" si="0"/>
        <v>11</v>
      </c>
      <c r="B14" s="7" t="s">
        <v>33</v>
      </c>
      <c r="C14" s="7" t="s">
        <v>34</v>
      </c>
      <c r="D14" s="7" t="s">
        <v>10</v>
      </c>
      <c r="E14" s="15" t="s">
        <v>35</v>
      </c>
      <c r="F14" s="10"/>
    </row>
    <row r="15" spans="1:6" ht="138" customHeight="1">
      <c r="A15" s="7">
        <f t="shared" si="0"/>
        <v>12</v>
      </c>
      <c r="B15" s="7" t="s">
        <v>36</v>
      </c>
      <c r="C15" s="7" t="s">
        <v>37</v>
      </c>
      <c r="D15" s="7" t="s">
        <v>10</v>
      </c>
      <c r="E15" s="11" t="s">
        <v>38</v>
      </c>
      <c r="F15" s="10"/>
    </row>
    <row r="16" spans="1:6" ht="105" customHeight="1">
      <c r="A16" s="7">
        <f t="shared" si="0"/>
        <v>13</v>
      </c>
      <c r="B16" s="7" t="s">
        <v>39</v>
      </c>
      <c r="C16" s="7" t="s">
        <v>40</v>
      </c>
      <c r="D16" s="7" t="s">
        <v>10</v>
      </c>
      <c r="E16" s="11" t="s">
        <v>41</v>
      </c>
      <c r="F16" s="10"/>
    </row>
    <row r="17" spans="1:6" ht="93" customHeight="1">
      <c r="A17" s="7">
        <f t="shared" si="0"/>
        <v>14</v>
      </c>
      <c r="B17" s="7"/>
      <c r="C17" s="7" t="s">
        <v>42</v>
      </c>
      <c r="D17" s="7" t="s">
        <v>10</v>
      </c>
      <c r="E17" s="11" t="s">
        <v>43</v>
      </c>
      <c r="F17" s="10"/>
    </row>
    <row r="18" spans="1:6" ht="102" customHeight="1">
      <c r="A18" s="7">
        <f t="shared" si="0"/>
        <v>15</v>
      </c>
      <c r="B18" s="7"/>
      <c r="C18" s="7" t="s">
        <v>44</v>
      </c>
      <c r="D18" s="7" t="s">
        <v>10</v>
      </c>
      <c r="E18" s="11" t="s">
        <v>45</v>
      </c>
      <c r="F18" s="10"/>
    </row>
    <row r="19" spans="1:6" ht="72">
      <c r="A19" s="7">
        <f t="shared" si="0"/>
        <v>16</v>
      </c>
      <c r="B19" s="9" t="s">
        <v>46</v>
      </c>
      <c r="C19" s="7" t="s">
        <v>47</v>
      </c>
      <c r="D19" s="7" t="s">
        <v>10</v>
      </c>
      <c r="E19" s="11" t="s">
        <v>48</v>
      </c>
      <c r="F19" s="10"/>
    </row>
    <row r="20" spans="1:6" ht="96" customHeight="1">
      <c r="A20" s="7"/>
      <c r="B20" s="13"/>
      <c r="C20" s="7" t="s">
        <v>49</v>
      </c>
      <c r="D20" s="7" t="s">
        <v>10</v>
      </c>
      <c r="E20" s="11" t="s">
        <v>50</v>
      </c>
      <c r="F20" s="10"/>
    </row>
    <row r="21" spans="1:6" ht="73.5" customHeight="1">
      <c r="A21" s="7">
        <f aca="true" t="shared" si="1" ref="A21:A26">ROW(A21)-3</f>
        <v>18</v>
      </c>
      <c r="B21" s="7" t="s">
        <v>51</v>
      </c>
      <c r="C21" s="7" t="s">
        <v>52</v>
      </c>
      <c r="D21" s="7" t="s">
        <v>10</v>
      </c>
      <c r="E21" s="11" t="s">
        <v>53</v>
      </c>
      <c r="F21" s="10"/>
    </row>
    <row r="22" spans="1:6" ht="90" customHeight="1">
      <c r="A22" s="7">
        <f t="shared" si="1"/>
        <v>19</v>
      </c>
      <c r="B22" s="9" t="s">
        <v>54</v>
      </c>
      <c r="C22" s="16" t="s">
        <v>55</v>
      </c>
      <c r="D22" s="17" t="s">
        <v>10</v>
      </c>
      <c r="E22" s="12" t="s">
        <v>56</v>
      </c>
      <c r="F22" s="10"/>
    </row>
    <row r="23" spans="1:6" ht="55.5" customHeight="1">
      <c r="A23" s="7">
        <f t="shared" si="1"/>
        <v>20</v>
      </c>
      <c r="B23" s="10"/>
      <c r="C23" s="16" t="s">
        <v>57</v>
      </c>
      <c r="D23" s="17" t="s">
        <v>10</v>
      </c>
      <c r="E23" s="12" t="s">
        <v>58</v>
      </c>
      <c r="F23" s="10"/>
    </row>
    <row r="24" spans="1:7" ht="127.5" customHeight="1">
      <c r="A24" s="7">
        <f t="shared" si="1"/>
        <v>21</v>
      </c>
      <c r="B24" s="10"/>
      <c r="C24" s="18" t="s">
        <v>59</v>
      </c>
      <c r="D24" s="17" t="s">
        <v>10</v>
      </c>
      <c r="E24" s="19" t="s">
        <v>60</v>
      </c>
      <c r="F24" s="10"/>
      <c r="G24" s="20"/>
    </row>
    <row r="25" spans="1:6" ht="165" customHeight="1">
      <c r="A25" s="7">
        <f t="shared" si="1"/>
        <v>22</v>
      </c>
      <c r="B25" s="10"/>
      <c r="C25" s="18" t="s">
        <v>61</v>
      </c>
      <c r="D25" s="17" t="s">
        <v>10</v>
      </c>
      <c r="E25" s="12" t="s">
        <v>62</v>
      </c>
      <c r="F25" s="10"/>
    </row>
    <row r="26" spans="1:6" ht="138.75" customHeight="1">
      <c r="A26" s="7">
        <f t="shared" si="1"/>
        <v>23</v>
      </c>
      <c r="B26" s="13"/>
      <c r="C26" s="18" t="s">
        <v>63</v>
      </c>
      <c r="D26" s="17" t="s">
        <v>10</v>
      </c>
      <c r="E26" s="12" t="s">
        <v>64</v>
      </c>
      <c r="F26" s="13"/>
    </row>
  </sheetData>
  <sheetProtection/>
  <mergeCells count="9">
    <mergeCell ref="A1:F1"/>
    <mergeCell ref="A2:F2"/>
    <mergeCell ref="B4:B5"/>
    <mergeCell ref="B6:B11"/>
    <mergeCell ref="B12:B13"/>
    <mergeCell ref="B16:B18"/>
    <mergeCell ref="B19:B20"/>
    <mergeCell ref="B22:B26"/>
    <mergeCell ref="F4:F26"/>
  </mergeCells>
  <printOptions/>
  <pageMargins left="0.16" right="0.08" top="0.31" bottom="0.35" header="0.35" footer="0.3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周煜</dc:creator>
  <cp:keywords/>
  <dc:description/>
  <cp:lastModifiedBy>周煜</cp:lastModifiedBy>
  <dcterms:created xsi:type="dcterms:W3CDTF">2021-07-09T03:22:00Z</dcterms:created>
  <dcterms:modified xsi:type="dcterms:W3CDTF">2021-07-09T08:17:24Z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