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s>
  <definedNames/>
  <calcPr calcId="144525"/>
</workbook>
</file>

<file path=xl/sharedStrings.xml><?xml version="1.0" encoding="utf-8"?>
<sst xmlns="http://schemas.openxmlformats.org/spreadsheetml/2006/main" count="1232" uniqueCount="844">
  <si>
    <t>2021年庆云县事业单位公开招聘工作人员总成绩及进入下一环节人员名单</t>
  </si>
  <si>
    <t>序号</t>
  </si>
  <si>
    <t>准考证号</t>
  </si>
  <si>
    <t>姓名</t>
  </si>
  <si>
    <t>报考部门</t>
  </si>
  <si>
    <t>报考职位</t>
  </si>
  <si>
    <t>报名序号</t>
  </si>
  <si>
    <t>笔试成绩成绩</t>
  </si>
  <si>
    <t>折合后成绩</t>
  </si>
  <si>
    <t>面试成绩</t>
  </si>
  <si>
    <t>总成绩</t>
  </si>
  <si>
    <t>备注</t>
  </si>
  <si>
    <t>1</t>
  </si>
  <si>
    <t>2103241202511</t>
  </si>
  <si>
    <t>韦明娟</t>
  </si>
  <si>
    <t>庆云县工人文化宫</t>
  </si>
  <si>
    <t>19001-综合类</t>
  </si>
  <si>
    <t>03050</t>
  </si>
  <si>
    <t>62.5</t>
  </si>
  <si>
    <t>√</t>
  </si>
  <si>
    <t>2</t>
  </si>
  <si>
    <t>2103241200507</t>
  </si>
  <si>
    <t>周梦菲</t>
  </si>
  <si>
    <t>01307</t>
  </si>
  <si>
    <t>55.7</t>
  </si>
  <si>
    <t>3</t>
  </si>
  <si>
    <t>2103241202522</t>
  </si>
  <si>
    <t>史红</t>
  </si>
  <si>
    <t>庆云县老年大学</t>
  </si>
  <si>
    <t>19002-综合类</t>
  </si>
  <si>
    <t>08275</t>
  </si>
  <si>
    <t>59.9</t>
  </si>
  <si>
    <t>4</t>
  </si>
  <si>
    <t>2103241201406</t>
  </si>
  <si>
    <t>杨萌</t>
  </si>
  <si>
    <t>21357</t>
  </si>
  <si>
    <t>59.7</t>
  </si>
  <si>
    <t>5</t>
  </si>
  <si>
    <t>2103241203419</t>
  </si>
  <si>
    <t>李昊</t>
  </si>
  <si>
    <t>07302</t>
  </si>
  <si>
    <t>58.1</t>
  </si>
  <si>
    <t>6</t>
  </si>
  <si>
    <t>2103241202314</t>
  </si>
  <si>
    <t>张鹏鹏</t>
  </si>
  <si>
    <t>庆云县少先队事业发展中心</t>
  </si>
  <si>
    <t>19003-综合类</t>
  </si>
  <si>
    <t>06549</t>
  </si>
  <si>
    <t>59.6</t>
  </si>
  <si>
    <t>7</t>
  </si>
  <si>
    <t>2103241203424</t>
  </si>
  <si>
    <t>杜飞超</t>
  </si>
  <si>
    <t>08069</t>
  </si>
  <si>
    <t>8</t>
  </si>
  <si>
    <t>2103241200723</t>
  </si>
  <si>
    <t>张旭东</t>
  </si>
  <si>
    <t>04265</t>
  </si>
  <si>
    <t>54.1</t>
  </si>
  <si>
    <t>9</t>
  </si>
  <si>
    <t>2103241201909</t>
  </si>
  <si>
    <t>陆吉强</t>
  </si>
  <si>
    <t>庆云县残疾人康复中心</t>
  </si>
  <si>
    <t>19004-综合类</t>
  </si>
  <si>
    <t>02766</t>
  </si>
  <si>
    <t>67.4</t>
  </si>
  <si>
    <t>10</t>
  </si>
  <si>
    <t>2103241202513</t>
  </si>
  <si>
    <t>邱增菲</t>
  </si>
  <si>
    <t>03967</t>
  </si>
  <si>
    <t>62.9</t>
  </si>
  <si>
    <t>11</t>
  </si>
  <si>
    <t>2103241203023</t>
  </si>
  <si>
    <t>郑兆美</t>
  </si>
  <si>
    <t>12839</t>
  </si>
  <si>
    <t>59.2</t>
  </si>
  <si>
    <t>12</t>
  </si>
  <si>
    <t>2103241202610</t>
  </si>
  <si>
    <t>孙智勇</t>
  </si>
  <si>
    <t>德州市公共资源交易中心庆云分中心</t>
  </si>
  <si>
    <t>19005-综合类</t>
  </si>
  <si>
    <t>14387</t>
  </si>
  <si>
    <t>52.8</t>
  </si>
  <si>
    <t>13</t>
  </si>
  <si>
    <t>2103241202025</t>
  </si>
  <si>
    <t>刘晓彤</t>
  </si>
  <si>
    <t>18585</t>
  </si>
  <si>
    <t>48.5</t>
  </si>
  <si>
    <t>14</t>
  </si>
  <si>
    <t>2103241202616</t>
  </si>
  <si>
    <t>王文学</t>
  </si>
  <si>
    <t>16034</t>
  </si>
  <si>
    <t>49</t>
  </si>
  <si>
    <t>15</t>
  </si>
  <si>
    <t>2103241200416</t>
  </si>
  <si>
    <t>岳鹏</t>
  </si>
  <si>
    <t>庆云县机关事务保障中心</t>
  </si>
  <si>
    <t>19006-综合类</t>
  </si>
  <si>
    <t>19462</t>
  </si>
  <si>
    <t>62.1</t>
  </si>
  <si>
    <t>84.90</t>
  </si>
  <si>
    <t>16</t>
  </si>
  <si>
    <t>2103241201620</t>
  </si>
  <si>
    <t>刘琦</t>
  </si>
  <si>
    <t>00414</t>
  </si>
  <si>
    <t>60</t>
  </si>
  <si>
    <t>17</t>
  </si>
  <si>
    <t>2103241203205</t>
  </si>
  <si>
    <t>徐文星</t>
  </si>
  <si>
    <t>08148</t>
  </si>
  <si>
    <t>18</t>
  </si>
  <si>
    <t>2103241200518</t>
  </si>
  <si>
    <t>杨倩</t>
  </si>
  <si>
    <t>19007-综合类</t>
  </si>
  <si>
    <t>04094</t>
  </si>
  <si>
    <t>50.1</t>
  </si>
  <si>
    <t>19</t>
  </si>
  <si>
    <t>2103241203101</t>
  </si>
  <si>
    <t>高一林</t>
  </si>
  <si>
    <t>21142</t>
  </si>
  <si>
    <t>44.9</t>
  </si>
  <si>
    <t>20</t>
  </si>
  <si>
    <t>2103241200428</t>
  </si>
  <si>
    <t>王昌超</t>
  </si>
  <si>
    <t>23758</t>
  </si>
  <si>
    <t>45.7</t>
  </si>
  <si>
    <t>21</t>
  </si>
  <si>
    <t>2103241202019</t>
  </si>
  <si>
    <t>张泽昌</t>
  </si>
  <si>
    <t>庆云县融媒体中心</t>
  </si>
  <si>
    <t>19008-专业技术类</t>
  </si>
  <si>
    <t>16622</t>
  </si>
  <si>
    <t>61.5</t>
  </si>
  <si>
    <t>22</t>
  </si>
  <si>
    <t>2103241203020</t>
  </si>
  <si>
    <t>王真</t>
  </si>
  <si>
    <t>14325</t>
  </si>
  <si>
    <t>61.8</t>
  </si>
  <si>
    <t>23</t>
  </si>
  <si>
    <t>2103241200217</t>
  </si>
  <si>
    <t>李浩杰</t>
  </si>
  <si>
    <t>23760</t>
  </si>
  <si>
    <t>58.4</t>
  </si>
  <si>
    <t>24</t>
  </si>
  <si>
    <t>2103241203420</t>
  </si>
  <si>
    <t>许言博</t>
  </si>
  <si>
    <t>07222</t>
  </si>
  <si>
    <t>57.3</t>
  </si>
  <si>
    <t>25</t>
  </si>
  <si>
    <t>2103241200701</t>
  </si>
  <si>
    <t>高新政</t>
  </si>
  <si>
    <t>23894</t>
  </si>
  <si>
    <t>58</t>
  </si>
  <si>
    <t>26</t>
  </si>
  <si>
    <t>2103241202209</t>
  </si>
  <si>
    <t>郭静梅</t>
  </si>
  <si>
    <t>18955</t>
  </si>
  <si>
    <t>58.7</t>
  </si>
  <si>
    <t>27</t>
  </si>
  <si>
    <t>2103241203217</t>
  </si>
  <si>
    <t>张俊平</t>
  </si>
  <si>
    <t>19009-专业技术类</t>
  </si>
  <si>
    <t>09524</t>
  </si>
  <si>
    <t>28</t>
  </si>
  <si>
    <t>2103241202124</t>
  </si>
  <si>
    <t>孟剑</t>
  </si>
  <si>
    <t>07165</t>
  </si>
  <si>
    <t>54.4</t>
  </si>
  <si>
    <t>29</t>
  </si>
  <si>
    <t>2103241200515</t>
  </si>
  <si>
    <t>宋少双</t>
  </si>
  <si>
    <t>01157</t>
  </si>
  <si>
    <t>53.8</t>
  </si>
  <si>
    <t>30</t>
  </si>
  <si>
    <t>2103241201528</t>
  </si>
  <si>
    <t>冯雅雯</t>
  </si>
  <si>
    <t>庆云县海岛金山寺景区管理中心</t>
  </si>
  <si>
    <t>19010-综合类</t>
  </si>
  <si>
    <t>15614</t>
  </si>
  <si>
    <t>51.8</t>
  </si>
  <si>
    <t>31</t>
  </si>
  <si>
    <t>2103241201318</t>
  </si>
  <si>
    <t>李玉</t>
  </si>
  <si>
    <t>17463</t>
  </si>
  <si>
    <t>52.5</t>
  </si>
  <si>
    <t>32</t>
  </si>
  <si>
    <t>2103241202020</t>
  </si>
  <si>
    <t>马美娟</t>
  </si>
  <si>
    <t>17513</t>
  </si>
  <si>
    <t>51.1</t>
  </si>
  <si>
    <t>33</t>
  </si>
  <si>
    <t>2103241201912</t>
  </si>
  <si>
    <t>李学东</t>
  </si>
  <si>
    <t>庆云县重点工作服务保障中心</t>
  </si>
  <si>
    <t>19011-综合类</t>
  </si>
  <si>
    <t>05647</t>
  </si>
  <si>
    <t>65.5</t>
  </si>
  <si>
    <t>34</t>
  </si>
  <si>
    <t>2103241200712</t>
  </si>
  <si>
    <t>李根</t>
  </si>
  <si>
    <t>01242</t>
  </si>
  <si>
    <t>65.1</t>
  </si>
  <si>
    <t>35</t>
  </si>
  <si>
    <t>2103241202910</t>
  </si>
  <si>
    <t>刘龙海</t>
  </si>
  <si>
    <t>25109</t>
  </si>
  <si>
    <t>63.4</t>
  </si>
  <si>
    <t>36</t>
  </si>
  <si>
    <t>2103241203109</t>
  </si>
  <si>
    <t>李东亮</t>
  </si>
  <si>
    <t>00524</t>
  </si>
  <si>
    <t>60.8</t>
  </si>
  <si>
    <t>37</t>
  </si>
  <si>
    <t>2103241200107</t>
  </si>
  <si>
    <t>杨斌</t>
  </si>
  <si>
    <t>01373</t>
  </si>
  <si>
    <t>38</t>
  </si>
  <si>
    <t>2103241200206</t>
  </si>
  <si>
    <t>徐珍珍</t>
  </si>
  <si>
    <t>11977</t>
  </si>
  <si>
    <t>60.3</t>
  </si>
  <si>
    <t>39</t>
  </si>
  <si>
    <t>2103241201623</t>
  </si>
  <si>
    <t>杨振强</t>
  </si>
  <si>
    <t>00346</t>
  </si>
  <si>
    <t>59.5</t>
  </si>
  <si>
    <t>40</t>
  </si>
  <si>
    <t>2103241202015</t>
  </si>
  <si>
    <t>刘琼玉</t>
  </si>
  <si>
    <t>14389</t>
  </si>
  <si>
    <t>61.3</t>
  </si>
  <si>
    <t>41</t>
  </si>
  <si>
    <t>2103241202225</t>
  </si>
  <si>
    <t>常洪赞</t>
  </si>
  <si>
    <t>19012-综合类</t>
  </si>
  <si>
    <t>01022</t>
  </si>
  <si>
    <t>61.1</t>
  </si>
  <si>
    <t>42</t>
  </si>
  <si>
    <t>2103241202303</t>
  </si>
  <si>
    <t>常其睿</t>
  </si>
  <si>
    <t>04578</t>
  </si>
  <si>
    <t>54.6</t>
  </si>
  <si>
    <t>43</t>
  </si>
  <si>
    <t>2103241202402</t>
  </si>
  <si>
    <t>蒋亦文</t>
  </si>
  <si>
    <t>15767</t>
  </si>
  <si>
    <t>51.9</t>
  </si>
  <si>
    <t>44</t>
  </si>
  <si>
    <t>2103241203423</t>
  </si>
  <si>
    <t>刘洪霞</t>
  </si>
  <si>
    <t>庆云县12345热线服务中心</t>
  </si>
  <si>
    <t>19014-综合类</t>
  </si>
  <si>
    <t>08386</t>
  </si>
  <si>
    <t>63.9</t>
  </si>
  <si>
    <t>45</t>
  </si>
  <si>
    <t>2103241201806</t>
  </si>
  <si>
    <t>孙洪星</t>
  </si>
  <si>
    <t>16750</t>
  </si>
  <si>
    <t>46</t>
  </si>
  <si>
    <t>2103241202620</t>
  </si>
  <si>
    <t>田宗鑫</t>
  </si>
  <si>
    <t>庆云县科技服务中心</t>
  </si>
  <si>
    <t>19015-综合类</t>
  </si>
  <si>
    <t>19999</t>
  </si>
  <si>
    <t>55.6</t>
  </si>
  <si>
    <t>47</t>
  </si>
  <si>
    <t>2103241201821</t>
  </si>
  <si>
    <t>蔡远芃</t>
  </si>
  <si>
    <t>17190</t>
  </si>
  <si>
    <t>53.2</t>
  </si>
  <si>
    <t>48</t>
  </si>
  <si>
    <t>2103241201726</t>
  </si>
  <si>
    <t>张天顺</t>
  </si>
  <si>
    <t>09700</t>
  </si>
  <si>
    <t>52.9</t>
  </si>
  <si>
    <t>2103241201327</t>
  </si>
  <si>
    <t>李明九</t>
  </si>
  <si>
    <t>庆云县经济合作中心</t>
  </si>
  <si>
    <t>19016-综合类</t>
  </si>
  <si>
    <t>18377</t>
  </si>
  <si>
    <t>66.2</t>
  </si>
  <si>
    <t>50</t>
  </si>
  <si>
    <t>2103241202411</t>
  </si>
  <si>
    <t>李增新</t>
  </si>
  <si>
    <t>14551</t>
  </si>
  <si>
    <t>51</t>
  </si>
  <si>
    <t>2103241201113</t>
  </si>
  <si>
    <t>杨小艺</t>
  </si>
  <si>
    <t>14852</t>
  </si>
  <si>
    <t>52</t>
  </si>
  <si>
    <t>2103241202414</t>
  </si>
  <si>
    <t>杨建宁</t>
  </si>
  <si>
    <t>19017-综合类</t>
  </si>
  <si>
    <t>17940</t>
  </si>
  <si>
    <t>82.84</t>
  </si>
  <si>
    <t>53</t>
  </si>
  <si>
    <t>2103241200524</t>
  </si>
  <si>
    <t>赵亚楠</t>
  </si>
  <si>
    <t>07296</t>
  </si>
  <si>
    <t>56.8</t>
  </si>
  <si>
    <t>84.20</t>
  </si>
  <si>
    <t>54</t>
  </si>
  <si>
    <t>2103241202408</t>
  </si>
  <si>
    <t>马晓阳</t>
  </si>
  <si>
    <t>14916</t>
  </si>
  <si>
    <t>81.56</t>
  </si>
  <si>
    <t>55</t>
  </si>
  <si>
    <t>2103241202814</t>
  </si>
  <si>
    <t>张玉</t>
  </si>
  <si>
    <t>庆云县消防救援服务中心</t>
  </si>
  <si>
    <t>19018-综合类</t>
  </si>
  <si>
    <t>14181</t>
  </si>
  <si>
    <t>57.8</t>
  </si>
  <si>
    <t>56</t>
  </si>
  <si>
    <t>2103241200113</t>
  </si>
  <si>
    <t>周梦同</t>
  </si>
  <si>
    <t>04453</t>
  </si>
  <si>
    <t>57</t>
  </si>
  <si>
    <t>2103241200710</t>
  </si>
  <si>
    <t>范晓雅</t>
  </si>
  <si>
    <t>00650</t>
  </si>
  <si>
    <t>50.6</t>
  </si>
  <si>
    <t>2103241203130</t>
  </si>
  <si>
    <t>侯洪杰</t>
  </si>
  <si>
    <t>04555</t>
  </si>
  <si>
    <t>59</t>
  </si>
  <si>
    <t>2103241201415</t>
  </si>
  <si>
    <t>朱俊云</t>
  </si>
  <si>
    <t>02590</t>
  </si>
  <si>
    <t>50.5</t>
  </si>
  <si>
    <t>2103241200901</t>
  </si>
  <si>
    <t>孔帅帅</t>
  </si>
  <si>
    <t>17176</t>
  </si>
  <si>
    <t>47.8</t>
  </si>
  <si>
    <t>61</t>
  </si>
  <si>
    <t>2103241200922</t>
  </si>
  <si>
    <t>马自然</t>
  </si>
  <si>
    <t>19019-综合类</t>
  </si>
  <si>
    <t>01576</t>
  </si>
  <si>
    <t>66.9</t>
  </si>
  <si>
    <t>62</t>
  </si>
  <si>
    <t>2103241202504</t>
  </si>
  <si>
    <t>都帅</t>
  </si>
  <si>
    <t>01813</t>
  </si>
  <si>
    <t>63</t>
  </si>
  <si>
    <t>2103241201015</t>
  </si>
  <si>
    <t>高哲</t>
  </si>
  <si>
    <t>12009</t>
  </si>
  <si>
    <t>48.9</t>
  </si>
  <si>
    <t>64</t>
  </si>
  <si>
    <t>2103241201526</t>
  </si>
  <si>
    <t>赵欢</t>
  </si>
  <si>
    <t>庆云县红十字会</t>
  </si>
  <si>
    <t>19020-综合类</t>
  </si>
  <si>
    <t>15183</t>
  </si>
  <si>
    <t>70.3</t>
  </si>
  <si>
    <t>65</t>
  </si>
  <si>
    <t>2103241202103</t>
  </si>
  <si>
    <t>刘盈绯</t>
  </si>
  <si>
    <t>25231</t>
  </si>
  <si>
    <t>72.8</t>
  </si>
  <si>
    <t>66</t>
  </si>
  <si>
    <t>2103241200719</t>
  </si>
  <si>
    <t>于佳丽</t>
  </si>
  <si>
    <t>03402</t>
  </si>
  <si>
    <t>58.9</t>
  </si>
  <si>
    <t>67</t>
  </si>
  <si>
    <t>2103241200227</t>
  </si>
  <si>
    <t>郑元元</t>
  </si>
  <si>
    <t>庆云县定点医药机构服务中心</t>
  </si>
  <si>
    <t>19021-专业技术类</t>
  </si>
  <si>
    <t>01640</t>
  </si>
  <si>
    <t>49.3</t>
  </si>
  <si>
    <t>68</t>
  </si>
  <si>
    <t>2103241202401</t>
  </si>
  <si>
    <t>孙立郑</t>
  </si>
  <si>
    <t>13861</t>
  </si>
  <si>
    <t>69</t>
  </si>
  <si>
    <t>2103241202801</t>
  </si>
  <si>
    <t>王雅霖</t>
  </si>
  <si>
    <t>08291</t>
  </si>
  <si>
    <t>47.4</t>
  </si>
  <si>
    <t>70</t>
  </si>
  <si>
    <t>2103241202623</t>
  </si>
  <si>
    <t>陈宇</t>
  </si>
  <si>
    <t>庆云县非公有制经济发展服务中心</t>
  </si>
  <si>
    <t>19022-综合类</t>
  </si>
  <si>
    <t>21235</t>
  </si>
  <si>
    <t>64.1</t>
  </si>
  <si>
    <t>71</t>
  </si>
  <si>
    <t>2103241203011</t>
  </si>
  <si>
    <t>靳瑞洁</t>
  </si>
  <si>
    <t>11421</t>
  </si>
  <si>
    <t>72</t>
  </si>
  <si>
    <t>2103241203310</t>
  </si>
  <si>
    <t>张伟岐</t>
  </si>
  <si>
    <t>15485</t>
  </si>
  <si>
    <t>61.6</t>
  </si>
  <si>
    <t>73</t>
  </si>
  <si>
    <t>2103241201809</t>
  </si>
  <si>
    <t>勾宗瑞</t>
  </si>
  <si>
    <t>庆云县水库运行维护中心</t>
  </si>
  <si>
    <t>19023-综合类</t>
  </si>
  <si>
    <t>17152</t>
  </si>
  <si>
    <t>74</t>
  </si>
  <si>
    <t>2103241201530</t>
  </si>
  <si>
    <t>王鹏</t>
  </si>
  <si>
    <t>15998</t>
  </si>
  <si>
    <t>75</t>
  </si>
  <si>
    <t>2103241202320</t>
  </si>
  <si>
    <t>王亚敏</t>
  </si>
  <si>
    <t>09477</t>
  </si>
  <si>
    <t>47.5</t>
  </si>
  <si>
    <t>76</t>
  </si>
  <si>
    <t>2103241202718</t>
  </si>
  <si>
    <t>陶晓航</t>
  </si>
  <si>
    <t>庆云县体育发展中心</t>
  </si>
  <si>
    <t>19024-综合类</t>
  </si>
  <si>
    <t>02978</t>
  </si>
  <si>
    <t>42.5</t>
  </si>
  <si>
    <t>77</t>
  </si>
  <si>
    <t>2103241202005</t>
  </si>
  <si>
    <t>杨红升</t>
  </si>
  <si>
    <t>11638</t>
  </si>
  <si>
    <t>40.4</t>
  </si>
  <si>
    <t>78</t>
  </si>
  <si>
    <t>2103241200822</t>
  </si>
  <si>
    <t>盛林丹</t>
  </si>
  <si>
    <t>庆云县乡村振兴服务中心</t>
  </si>
  <si>
    <t>19025-综合类</t>
  </si>
  <si>
    <t>13388</t>
  </si>
  <si>
    <t>60.9</t>
  </si>
  <si>
    <t>79</t>
  </si>
  <si>
    <t>2103241203220</t>
  </si>
  <si>
    <t>周青云</t>
  </si>
  <si>
    <t>08856</t>
  </si>
  <si>
    <t>58.3</t>
  </si>
  <si>
    <t>80</t>
  </si>
  <si>
    <t>2103241200909</t>
  </si>
  <si>
    <t>孙菲</t>
  </si>
  <si>
    <t>庆云县统计调查大队</t>
  </si>
  <si>
    <t>19026-综合类</t>
  </si>
  <si>
    <t>20173</t>
  </si>
  <si>
    <t>81</t>
  </si>
  <si>
    <t>2103241201219</t>
  </si>
  <si>
    <t>褚世昌</t>
  </si>
  <si>
    <t>01051</t>
  </si>
  <si>
    <t>55.9</t>
  </si>
  <si>
    <t>82</t>
  </si>
  <si>
    <t>2103241200615</t>
  </si>
  <si>
    <t>王燕燕</t>
  </si>
  <si>
    <t>18349</t>
  </si>
  <si>
    <t>83</t>
  </si>
  <si>
    <t>2103241203204</t>
  </si>
  <si>
    <t>赵冲会</t>
  </si>
  <si>
    <t>庆云县民兵训练基地</t>
  </si>
  <si>
    <t>19027-综合类</t>
  </si>
  <si>
    <t>08428</t>
  </si>
  <si>
    <t>57.2</t>
  </si>
  <si>
    <t>84</t>
  </si>
  <si>
    <t>2103241200802</t>
  </si>
  <si>
    <t>窦文婕</t>
  </si>
  <si>
    <t>06737</t>
  </si>
  <si>
    <t>57.1</t>
  </si>
  <si>
    <t>85</t>
  </si>
  <si>
    <t>2103241203003</t>
  </si>
  <si>
    <t>张宇</t>
  </si>
  <si>
    <t>08760</t>
  </si>
  <si>
    <t>56.9</t>
  </si>
  <si>
    <t>86</t>
  </si>
  <si>
    <t>2103241201916</t>
  </si>
  <si>
    <t>郭洪智</t>
  </si>
  <si>
    <t>19028-综合类</t>
  </si>
  <si>
    <t>04516</t>
  </si>
  <si>
    <t>87</t>
  </si>
  <si>
    <t>2103241200913</t>
  </si>
  <si>
    <t>商华健</t>
  </si>
  <si>
    <t>22159</t>
  </si>
  <si>
    <t>88</t>
  </si>
  <si>
    <t>2103241203012</t>
  </si>
  <si>
    <t>孙浩</t>
  </si>
  <si>
    <t>乡镇事业单位合并岗位A</t>
  </si>
  <si>
    <t>19029-综合类</t>
  </si>
  <si>
    <t>11283</t>
  </si>
  <si>
    <t>68.5</t>
  </si>
  <si>
    <t>89</t>
  </si>
  <si>
    <t>2103241202416</t>
  </si>
  <si>
    <t>刘庆营</t>
  </si>
  <si>
    <t>17639</t>
  </si>
  <si>
    <t>66.5</t>
  </si>
  <si>
    <t>90</t>
  </si>
  <si>
    <t>2103241200630</t>
  </si>
  <si>
    <t>王云凤</t>
  </si>
  <si>
    <t>21739</t>
  </si>
  <si>
    <t>91</t>
  </si>
  <si>
    <t>2103241200306</t>
  </si>
  <si>
    <t>姜绍杰</t>
  </si>
  <si>
    <t>03012</t>
  </si>
  <si>
    <t>92</t>
  </si>
  <si>
    <t>2103241202417</t>
  </si>
  <si>
    <t>胡国坤</t>
  </si>
  <si>
    <t>17253</t>
  </si>
  <si>
    <t>64.3</t>
  </si>
  <si>
    <t>93</t>
  </si>
  <si>
    <t>2103241203129</t>
  </si>
  <si>
    <t>叶胜东</t>
  </si>
  <si>
    <t>04187</t>
  </si>
  <si>
    <t>94</t>
  </si>
  <si>
    <t>2103241202816</t>
  </si>
  <si>
    <t>靖晶</t>
  </si>
  <si>
    <t>13264</t>
  </si>
  <si>
    <t>63.5</t>
  </si>
  <si>
    <t>95</t>
  </si>
  <si>
    <t>2103241202815</t>
  </si>
  <si>
    <t>李万彬</t>
  </si>
  <si>
    <t>13868</t>
  </si>
  <si>
    <t>64.4</t>
  </si>
  <si>
    <t>96</t>
  </si>
  <si>
    <t>2103241200815</t>
  </si>
  <si>
    <t>王丛丛</t>
  </si>
  <si>
    <t>14331</t>
  </si>
  <si>
    <t>59.8</t>
  </si>
  <si>
    <t>97</t>
  </si>
  <si>
    <t>2103241202707</t>
  </si>
  <si>
    <t>杨国浩</t>
  </si>
  <si>
    <t>01625</t>
  </si>
  <si>
    <t>98</t>
  </si>
  <si>
    <t>2103241201125</t>
  </si>
  <si>
    <t>李静</t>
  </si>
  <si>
    <t>21548</t>
  </si>
  <si>
    <t>99</t>
  </si>
  <si>
    <t>2103241200304</t>
  </si>
  <si>
    <t>张帅</t>
  </si>
  <si>
    <t>03760</t>
  </si>
  <si>
    <t>100</t>
  </si>
  <si>
    <t>2103241201422</t>
  </si>
  <si>
    <t>赵凯</t>
  </si>
  <si>
    <t>04913</t>
  </si>
  <si>
    <t>55.2</t>
  </si>
  <si>
    <t>101</t>
  </si>
  <si>
    <t>2103241200606</t>
  </si>
  <si>
    <t>王立营</t>
  </si>
  <si>
    <t>11885</t>
  </si>
  <si>
    <t>57.7</t>
  </si>
  <si>
    <t>102</t>
  </si>
  <si>
    <t>2103241203229</t>
  </si>
  <si>
    <t>崔悦</t>
  </si>
  <si>
    <t>12506</t>
  </si>
  <si>
    <t>56.5</t>
  </si>
  <si>
    <t>103</t>
  </si>
  <si>
    <t>2103241202621</t>
  </si>
  <si>
    <t>孙晴晴</t>
  </si>
  <si>
    <t>20381</t>
  </si>
  <si>
    <t>104</t>
  </si>
  <si>
    <t>2103241203313</t>
  </si>
  <si>
    <t>徐帅</t>
  </si>
  <si>
    <t>14526</t>
  </si>
  <si>
    <t>55.8</t>
  </si>
  <si>
    <t>105</t>
  </si>
  <si>
    <t>2103241202003</t>
  </si>
  <si>
    <t>丁明春</t>
  </si>
  <si>
    <t>11753</t>
  </si>
  <si>
    <t>55.1</t>
  </si>
  <si>
    <t>106</t>
  </si>
  <si>
    <t>2103241200805</t>
  </si>
  <si>
    <t>孙德文</t>
  </si>
  <si>
    <t>乡镇事业单位合并岗位B</t>
  </si>
  <si>
    <t>19030-综合类</t>
  </si>
  <si>
    <t>07973</t>
  </si>
  <si>
    <t>65.4</t>
  </si>
  <si>
    <t>107</t>
  </si>
  <si>
    <t>2103241200314</t>
  </si>
  <si>
    <t>钱伟伟</t>
  </si>
  <si>
    <t>04111</t>
  </si>
  <si>
    <t>62.2</t>
  </si>
  <si>
    <t>108</t>
  </si>
  <si>
    <t>2103241200312</t>
  </si>
  <si>
    <t>胡东然</t>
  </si>
  <si>
    <t>04554</t>
  </si>
  <si>
    <t>109</t>
  </si>
  <si>
    <t>2103241200602</t>
  </si>
  <si>
    <t>刘朝</t>
  </si>
  <si>
    <t>09954</t>
  </si>
  <si>
    <t>62.4</t>
  </si>
  <si>
    <t>110</t>
  </si>
  <si>
    <t>2103241202516</t>
  </si>
  <si>
    <t>马开骏</t>
  </si>
  <si>
    <t>04372</t>
  </si>
  <si>
    <t>61.9</t>
  </si>
  <si>
    <t>111</t>
  </si>
  <si>
    <t>2103241201607</t>
  </si>
  <si>
    <t>任静怡</t>
  </si>
  <si>
    <t>18891</t>
  </si>
  <si>
    <t>60.1</t>
  </si>
  <si>
    <t>112</t>
  </si>
  <si>
    <t>2103241201917</t>
  </si>
  <si>
    <t>石保清</t>
  </si>
  <si>
    <t>04623</t>
  </si>
  <si>
    <t>59.3</t>
  </si>
  <si>
    <t>113</t>
  </si>
  <si>
    <t>2103241201826</t>
  </si>
  <si>
    <t>肖恩磊</t>
  </si>
  <si>
    <t>20328</t>
  </si>
  <si>
    <t>57.6</t>
  </si>
  <si>
    <t>114</t>
  </si>
  <si>
    <t>2103241200628</t>
  </si>
  <si>
    <t>王进</t>
  </si>
  <si>
    <t>22451</t>
  </si>
  <si>
    <t>115</t>
  </si>
  <si>
    <t>2103241200624</t>
  </si>
  <si>
    <t>谢雅君</t>
  </si>
  <si>
    <t>18944</t>
  </si>
  <si>
    <t>57.4</t>
  </si>
  <si>
    <t>116</t>
  </si>
  <si>
    <t>2103241202518</t>
  </si>
  <si>
    <t>刘永辉</t>
  </si>
  <si>
    <t>04787</t>
  </si>
  <si>
    <t>117</t>
  </si>
  <si>
    <t>2103241202011</t>
  </si>
  <si>
    <t>韩亚飞</t>
  </si>
  <si>
    <t>12590</t>
  </si>
  <si>
    <t>56.6</t>
  </si>
  <si>
    <t>118</t>
  </si>
  <si>
    <t>2103241200316</t>
  </si>
  <si>
    <t>勾庆磊</t>
  </si>
  <si>
    <t>05661</t>
  </si>
  <si>
    <t>60.2</t>
  </si>
  <si>
    <t>119</t>
  </si>
  <si>
    <t>2103241203006</t>
  </si>
  <si>
    <t>程垲垲</t>
  </si>
  <si>
    <t>07919</t>
  </si>
  <si>
    <t>59.1</t>
  </si>
  <si>
    <t>120</t>
  </si>
  <si>
    <t>2103241200330</t>
  </si>
  <si>
    <t>袁琦</t>
  </si>
  <si>
    <t>12587</t>
  </si>
  <si>
    <t>54.5</t>
  </si>
  <si>
    <t>121</t>
  </si>
  <si>
    <t>2103241203329</t>
  </si>
  <si>
    <t>姜建明</t>
  </si>
  <si>
    <t>24663</t>
  </si>
  <si>
    <t>122</t>
  </si>
  <si>
    <t>2103241201009</t>
  </si>
  <si>
    <t>付强</t>
  </si>
  <si>
    <t>09315</t>
  </si>
  <si>
    <t>123</t>
  </si>
  <si>
    <t>2103241201123</t>
  </si>
  <si>
    <t>李浩阳</t>
  </si>
  <si>
    <t>乡镇事业单位合并岗位C</t>
  </si>
  <si>
    <t>19031-综合类</t>
  </si>
  <si>
    <t>18586</t>
  </si>
  <si>
    <t>69.6</t>
  </si>
  <si>
    <t>124</t>
  </si>
  <si>
    <t>2103241200504</t>
  </si>
  <si>
    <t>王志鹏</t>
  </si>
  <si>
    <t>00457</t>
  </si>
  <si>
    <t>61.2</t>
  </si>
  <si>
    <t>125</t>
  </si>
  <si>
    <t>2103241202819</t>
  </si>
  <si>
    <t>王赛</t>
  </si>
  <si>
    <t>15032</t>
  </si>
  <si>
    <t>57.9</t>
  </si>
  <si>
    <t>126</t>
  </si>
  <si>
    <t>2103241201124</t>
  </si>
  <si>
    <t>李煜群</t>
  </si>
  <si>
    <t>18179</t>
  </si>
  <si>
    <t>127</t>
  </si>
  <si>
    <t>2103241203418</t>
  </si>
  <si>
    <t>崔智临</t>
  </si>
  <si>
    <t>06462</t>
  </si>
  <si>
    <t>128</t>
  </si>
  <si>
    <t>2103241201521</t>
  </si>
  <si>
    <t>刘娇娇</t>
  </si>
  <si>
    <t>12939</t>
  </si>
  <si>
    <t>129</t>
  </si>
  <si>
    <t>2103241202710</t>
  </si>
  <si>
    <t>李晓瑞</t>
  </si>
  <si>
    <t>02338</t>
  </si>
  <si>
    <t>54.2</t>
  </si>
  <si>
    <t>130</t>
  </si>
  <si>
    <t>2103241202905</t>
  </si>
  <si>
    <t>解盼盼</t>
  </si>
  <si>
    <t>20216</t>
  </si>
  <si>
    <t>131</t>
  </si>
  <si>
    <t>2103241202606</t>
  </si>
  <si>
    <t>韦蕤</t>
  </si>
  <si>
    <t>13022</t>
  </si>
  <si>
    <t>132</t>
  </si>
  <si>
    <t>2103241202021</t>
  </si>
  <si>
    <t>孔维达</t>
  </si>
  <si>
    <t>17442</t>
  </si>
  <si>
    <t>52.4</t>
  </si>
  <si>
    <t>133</t>
  </si>
  <si>
    <t>2103241202904</t>
  </si>
  <si>
    <t>韩兴国</t>
  </si>
  <si>
    <t>19019</t>
  </si>
  <si>
    <t>52.1</t>
  </si>
  <si>
    <t>134</t>
  </si>
  <si>
    <t>2103241200906</t>
  </si>
  <si>
    <t>李梓睿</t>
  </si>
  <si>
    <t>18462</t>
  </si>
  <si>
    <t>135</t>
  </si>
  <si>
    <t>2103241202210</t>
  </si>
  <si>
    <t>边靖瑶</t>
  </si>
  <si>
    <t>17324</t>
  </si>
  <si>
    <t>51.4</t>
  </si>
  <si>
    <t>136</t>
  </si>
  <si>
    <t>2103241202619</t>
  </si>
  <si>
    <t>王浩正</t>
  </si>
  <si>
    <t>19191</t>
  </si>
  <si>
    <t>137</t>
  </si>
  <si>
    <t>2103241201606</t>
  </si>
  <si>
    <t>李永财</t>
  </si>
  <si>
    <t>18664</t>
  </si>
  <si>
    <t>48.4</t>
  </si>
  <si>
    <t>138</t>
  </si>
  <si>
    <t>2103241200928</t>
  </si>
  <si>
    <t>邓若妍</t>
  </si>
  <si>
    <t>04679</t>
  </si>
  <si>
    <t>139</t>
  </si>
  <si>
    <t>2103241202630</t>
  </si>
  <si>
    <t>牟岳</t>
  </si>
  <si>
    <t>23724</t>
  </si>
  <si>
    <t>140</t>
  </si>
  <si>
    <t>2103241202208</t>
  </si>
  <si>
    <t>张卉</t>
  </si>
  <si>
    <t>13087</t>
  </si>
  <si>
    <t>141</t>
  </si>
  <si>
    <t>2103241200525</t>
  </si>
  <si>
    <t>王玉</t>
  </si>
  <si>
    <t>08369</t>
  </si>
  <si>
    <t>49.6</t>
  </si>
  <si>
    <t>142</t>
  </si>
  <si>
    <t>2103241201324</t>
  </si>
  <si>
    <t>郑昌凯</t>
  </si>
  <si>
    <t>15679</t>
  </si>
  <si>
    <t>47.9</t>
  </si>
  <si>
    <t>143</t>
  </si>
  <si>
    <t>2103241201710</t>
  </si>
  <si>
    <t>王轩</t>
  </si>
  <si>
    <t>03434</t>
  </si>
  <si>
    <t>50.2</t>
  </si>
  <si>
    <t>144</t>
  </si>
  <si>
    <t>2103241200814</t>
  </si>
  <si>
    <t>耿秋月</t>
  </si>
  <si>
    <t>乡镇事业单位合并岗位D</t>
  </si>
  <si>
    <t>19032-综合类</t>
  </si>
  <si>
    <t>13625</t>
  </si>
  <si>
    <t>67.9</t>
  </si>
  <si>
    <t>145</t>
  </si>
  <si>
    <t>2103241202802</t>
  </si>
  <si>
    <t>乔晓彬</t>
  </si>
  <si>
    <t>09895</t>
  </si>
  <si>
    <t>68.6</t>
  </si>
  <si>
    <t>146</t>
  </si>
  <si>
    <t>2103241201206</t>
  </si>
  <si>
    <t>刘佳奇</t>
  </si>
  <si>
    <t>24614</t>
  </si>
  <si>
    <t>63.7</t>
  </si>
  <si>
    <t>147</t>
  </si>
  <si>
    <t>2103241203216</t>
  </si>
  <si>
    <t>代雪帅</t>
  </si>
  <si>
    <t>06348</t>
  </si>
  <si>
    <t>148</t>
  </si>
  <si>
    <t>2103241202609</t>
  </si>
  <si>
    <t>李晓彤</t>
  </si>
  <si>
    <t>12481</t>
  </si>
  <si>
    <t>63.3</t>
  </si>
  <si>
    <t>149</t>
  </si>
  <si>
    <t>2103241200404</t>
  </si>
  <si>
    <t>张曼曼</t>
  </si>
  <si>
    <t>11944</t>
  </si>
  <si>
    <t>57.5</t>
  </si>
  <si>
    <t>150</t>
  </si>
  <si>
    <t>2103241203311</t>
  </si>
  <si>
    <t>刘帅</t>
  </si>
  <si>
    <t>15602</t>
  </si>
  <si>
    <t>151</t>
  </si>
  <si>
    <t>2103241202503</t>
  </si>
  <si>
    <t>张利国</t>
  </si>
  <si>
    <t>00877</t>
  </si>
  <si>
    <t>152</t>
  </si>
  <si>
    <t>2103241200926</t>
  </si>
  <si>
    <t>石景春</t>
  </si>
  <si>
    <t>05155</t>
  </si>
  <si>
    <t>153</t>
  </si>
  <si>
    <t>2103241203228</t>
  </si>
  <si>
    <t>胡艳宇</t>
  </si>
  <si>
    <t>13122</t>
  </si>
  <si>
    <t>154</t>
  </si>
  <si>
    <t>2103241202308</t>
  </si>
  <si>
    <t>邢国梁</t>
  </si>
  <si>
    <t>03959</t>
  </si>
  <si>
    <t>54.9</t>
  </si>
  <si>
    <t>155</t>
  </si>
  <si>
    <t>2103241203328</t>
  </si>
  <si>
    <t>张恩</t>
  </si>
  <si>
    <t>25751</t>
  </si>
  <si>
    <t>156</t>
  </si>
  <si>
    <t>2103241201630</t>
  </si>
  <si>
    <t>曹中丘</t>
  </si>
  <si>
    <t>01520</t>
  </si>
  <si>
    <t>56.1</t>
  </si>
  <si>
    <t>157</t>
  </si>
  <si>
    <t>2103241200102</t>
  </si>
  <si>
    <t>张彩云</t>
  </si>
  <si>
    <t>02526</t>
  </si>
  <si>
    <t>158</t>
  </si>
  <si>
    <t>2103241202626</t>
  </si>
  <si>
    <t>刘海琴</t>
  </si>
  <si>
    <t>22455</t>
  </si>
  <si>
    <t>54.3</t>
  </si>
  <si>
    <t>159</t>
  </si>
  <si>
    <t>2103241200821</t>
  </si>
  <si>
    <t>张傲</t>
  </si>
  <si>
    <t>15059</t>
  </si>
  <si>
    <t>52.3</t>
  </si>
  <si>
    <t>160</t>
  </si>
  <si>
    <t>2103241200311</t>
  </si>
  <si>
    <t>孙喆</t>
  </si>
  <si>
    <t>03557</t>
  </si>
  <si>
    <t>161</t>
  </si>
  <si>
    <t>2103241202309</t>
  </si>
  <si>
    <t>杜若雪</t>
  </si>
  <si>
    <t>07257</t>
  </si>
  <si>
    <t>162</t>
  </si>
  <si>
    <t>2103241201310</t>
  </si>
  <si>
    <t>刘晨曦</t>
  </si>
  <si>
    <t>09932</t>
  </si>
  <si>
    <t>51.5</t>
  </si>
  <si>
    <t>163</t>
  </si>
  <si>
    <t>2103241203202</t>
  </si>
  <si>
    <t>陈琰</t>
  </si>
  <si>
    <t>05466</t>
  </si>
  <si>
    <t>50.4</t>
  </si>
  <si>
    <t>164</t>
  </si>
  <si>
    <t>2103241202830</t>
  </si>
  <si>
    <t>李敏睿</t>
  </si>
  <si>
    <t>23091</t>
  </si>
  <si>
    <t>49.4</t>
  </si>
  <si>
    <t>165</t>
  </si>
  <si>
    <t>2103241201724</t>
  </si>
  <si>
    <t>张晨晖</t>
  </si>
  <si>
    <t>09580</t>
  </si>
  <si>
    <r>
      <t>说明：备注内打“</t>
    </r>
    <r>
      <rPr>
        <sz val="11"/>
        <color theme="1"/>
        <rFont val="Arial"/>
        <family val="2"/>
      </rPr>
      <t>√</t>
    </r>
    <r>
      <rPr>
        <sz val="11"/>
        <color theme="1"/>
        <rFont val="宋体"/>
        <family val="2"/>
      </rPr>
      <t>”</t>
    </r>
    <r>
      <rPr>
        <sz val="11"/>
        <color theme="1"/>
        <rFont val="Calibri"/>
        <family val="2"/>
        <scheme val="minor"/>
      </rPr>
      <t>者为进入下一环节人员</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</si>
</sst>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5">
    <font>
      <sz val="11"/>
      <color theme="1"/>
      <name val="Calibri"/>
      <family val="2"/>
      <scheme val="minor"/>
    </font>
    <font>
      <sz val="10"/>
      <name val="Arial"/>
      <family val="2"/>
    </font>
    <font>
      <sz val="11"/>
      <color theme="1"/>
      <name val="黑体"/>
      <family val="2"/>
    </font>
    <font>
      <sz val="11"/>
      <name val="Calibri"/>
      <family val="2"/>
      <scheme val="minor"/>
    </font>
    <font>
      <sz val="20"/>
      <color theme="1"/>
      <name val="方正小标宋简体"/>
      <family val="2"/>
    </font>
    <font>
      <sz val="11"/>
      <color theme="1"/>
      <name val="Arial"/>
      <family val="2"/>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sz val="11"/>
      <color theme="1"/>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0"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10" fillId="0" borderId="0" applyNumberFormat="0" applyFill="0" applyBorder="0" applyProtection="0">
      <alignment/>
    </xf>
    <xf numFmtId="0" fontId="8" fillId="0" borderId="0" applyNumberFormat="0" applyFill="0" applyBorder="0" applyProtection="0">
      <alignment/>
    </xf>
    <xf numFmtId="0" fontId="17" fillId="0" borderId="0" applyNumberFormat="0" applyFill="0" applyBorder="0" applyProtection="0">
      <alignment/>
    </xf>
    <xf numFmtId="0" fontId="9" fillId="0" borderId="0" applyNumberFormat="0" applyFill="0" applyBorder="0" applyProtection="0">
      <alignment/>
    </xf>
    <xf numFmtId="0" fontId="15" fillId="0" borderId="3" applyNumberFormat="0" applyFill="0" applyProtection="0">
      <alignment/>
    </xf>
    <xf numFmtId="0" fontId="7" fillId="0" borderId="3" applyNumberFormat="0" applyFill="0" applyProtection="0">
      <alignment/>
    </xf>
    <xf numFmtId="0" fontId="13" fillId="9" borderId="0" applyNumberFormat="0" applyBorder="0" applyProtection="0">
      <alignment/>
    </xf>
    <xf numFmtId="0" fontId="10" fillId="0" borderId="4" applyNumberFormat="0" applyFill="0" applyProtection="0">
      <alignment/>
    </xf>
    <xf numFmtId="0" fontId="13" fillId="10" borderId="0" applyNumberFormat="0" applyBorder="0" applyProtection="0">
      <alignment/>
    </xf>
    <xf numFmtId="0" fontId="14" fillId="11" borderId="5" applyNumberFormat="0" applyProtection="0">
      <alignment/>
    </xf>
    <xf numFmtId="0" fontId="23" fillId="11" borderId="1" applyNumberFormat="0" applyProtection="0">
      <alignment/>
    </xf>
    <xf numFmtId="0" fontId="6"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2" fillId="0" borderId="7" applyNumberFormat="0" applyFill="0" applyProtection="0">
      <alignment/>
    </xf>
    <xf numFmtId="0" fontId="16" fillId="0" borderId="8" applyNumberFormat="0" applyFill="0" applyProtection="0">
      <alignment/>
    </xf>
    <xf numFmtId="0" fontId="21" fillId="15" borderId="0" applyNumberFormat="0" applyBorder="0" applyProtection="0">
      <alignment/>
    </xf>
    <xf numFmtId="0" fontId="19"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0" fillId="31" borderId="0" applyNumberFormat="0" applyBorder="0" applyProtection="0">
      <alignment/>
    </xf>
    <xf numFmtId="0" fontId="13" fillId="32" borderId="0" applyNumberFormat="0" applyBorder="0" applyProtection="0">
      <alignment/>
    </xf>
  </cellStyleXfs>
  <cellXfs count="14">
    <xf numFmtId="0" fontId="0" fillId="0" borderId="0" xfId="0" applyAlignment="1">
      <alignment vertical="center"/>
    </xf>
    <xf numFmtId="49" fontId="0" fillId="0" borderId="0" xfId="0" applyNumberFormat="1" applyFont="1" applyFill="1" applyAlignment="1">
      <alignment vertical="center"/>
    </xf>
    <xf numFmtId="49" fontId="2" fillId="0" borderId="0" xfId="0" applyNumberFormat="1" applyFont="1" applyFill="1" applyAlignment="1">
      <alignment vertical="center"/>
    </xf>
    <xf numFmtId="49" fontId="3" fillId="0" borderId="0" xfId="0" applyNumberFormat="1" applyFont="1" applyFill="1" applyAlignment="1">
      <alignment vertical="center"/>
    </xf>
    <xf numFmtId="176" fontId="0" fillId="0" borderId="0" xfId="0" applyNumberFormat="1" applyFont="1" applyFill="1" applyAlignment="1">
      <alignment vertical="center"/>
    </xf>
    <xf numFmtId="49" fontId="4" fillId="0" borderId="0" xfId="0" applyNumberFormat="1" applyFont="1" applyFill="1" applyAlignment="1">
      <alignment horizontal="center" vertical="center"/>
    </xf>
    <xf numFmtId="49"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49" fontId="0" fillId="0" borderId="0" xfId="0" applyNumberFormat="1" applyFont="1" applyFill="1" applyAlignment="1">
      <alignment horizontal="lef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9"/>
  <sheetViews>
    <sheetView tabSelected="1" workbookViewId="0" topLeftCell="A159">
      <selection activeCell="E178" sqref="E178"/>
    </sheetView>
  </sheetViews>
  <sheetFormatPr defaultColWidth="9.00390625" defaultRowHeight="15"/>
  <cols>
    <col min="1" max="1" width="5.28125" style="1" customWidth="1"/>
    <col min="2" max="2" width="14.57421875" style="1" customWidth="1"/>
    <col min="3" max="3" width="12.7109375" style="1" customWidth="1"/>
    <col min="4" max="4" width="32.140625" style="1" customWidth="1"/>
    <col min="5" max="5" width="19.421875" style="1" customWidth="1"/>
    <col min="6" max="6" width="10.00390625" style="1" customWidth="1"/>
    <col min="7" max="7" width="13.00390625" style="4" customWidth="1"/>
    <col min="8" max="12" width="11.7109375" style="4" customWidth="1"/>
    <col min="13" max="16380" width="8.7109375" style="1" customWidth="1"/>
    <col min="16381" max="16384" width="9.00390625" style="1" customWidth="1"/>
  </cols>
  <sheetData>
    <row r="1" spans="1:12" s="1" customFormat="1" ht="53" customHeight="1">
      <c r="A1" s="5" t="s">
        <v>0</v>
      </c>
      <c r="B1" s="5"/>
      <c r="C1" s="5"/>
      <c r="D1" s="5"/>
      <c r="E1" s="5"/>
      <c r="F1" s="5"/>
      <c r="G1" s="5"/>
      <c r="H1" s="5"/>
      <c r="I1" s="5"/>
      <c r="J1" s="5"/>
      <c r="K1" s="5"/>
      <c r="L1" s="5"/>
    </row>
    <row r="2" spans="1:12" s="2" customFormat="1" ht="30" customHeight="1">
      <c r="A2" s="6" t="s">
        <v>1</v>
      </c>
      <c r="B2" s="6" t="s">
        <v>2</v>
      </c>
      <c r="C2" s="6" t="s">
        <v>3</v>
      </c>
      <c r="D2" s="6" t="s">
        <v>4</v>
      </c>
      <c r="E2" s="6" t="s">
        <v>5</v>
      </c>
      <c r="F2" s="6" t="s">
        <v>6</v>
      </c>
      <c r="G2" s="7" t="s">
        <v>7</v>
      </c>
      <c r="H2" s="7" t="s">
        <v>8</v>
      </c>
      <c r="I2" s="7" t="s">
        <v>9</v>
      </c>
      <c r="J2" s="7" t="s">
        <v>8</v>
      </c>
      <c r="K2" s="7" t="s">
        <v>10</v>
      </c>
      <c r="L2" s="7" t="s">
        <v>11</v>
      </c>
    </row>
    <row r="3" spans="1:12" s="1" customFormat="1" ht="30" customHeight="1">
      <c r="A3" s="8" t="s">
        <v>12</v>
      </c>
      <c r="B3" s="8" t="s">
        <v>13</v>
      </c>
      <c r="C3" s="8" t="s">
        <v>14</v>
      </c>
      <c r="D3" s="8" t="s">
        <v>15</v>
      </c>
      <c r="E3" s="8" t="s">
        <v>16</v>
      </c>
      <c r="F3" s="8" t="s">
        <v>17</v>
      </c>
      <c r="G3" s="9" t="s">
        <v>18</v>
      </c>
      <c r="H3" s="9">
        <f>G3*0.5</f>
        <v>31.25</v>
      </c>
      <c r="I3" s="9">
        <v>79.02</v>
      </c>
      <c r="J3" s="9">
        <f>I3*0.5</f>
        <v>39.51</v>
      </c>
      <c r="K3" s="9">
        <f>H3+J3</f>
        <v>70.76</v>
      </c>
      <c r="L3" s="10" t="s">
        <v>19</v>
      </c>
    </row>
    <row r="4" spans="1:12" s="1" customFormat="1" ht="30" customHeight="1">
      <c r="A4" s="8" t="s">
        <v>20</v>
      </c>
      <c r="B4" s="8" t="s">
        <v>21</v>
      </c>
      <c r="C4" s="8" t="s">
        <v>22</v>
      </c>
      <c r="D4" s="8" t="s">
        <v>15</v>
      </c>
      <c r="E4" s="8" t="s">
        <v>16</v>
      </c>
      <c r="F4" s="8" t="s">
        <v>23</v>
      </c>
      <c r="G4" s="9" t="s">
        <v>24</v>
      </c>
      <c r="H4" s="9">
        <f>G4*0.5</f>
        <v>27.85</v>
      </c>
      <c r="I4" s="9">
        <v>80.28</v>
      </c>
      <c r="J4" s="9">
        <f>I4*0.5</f>
        <v>40.14</v>
      </c>
      <c r="K4" s="9">
        <f>H4+J4</f>
        <v>67.99</v>
      </c>
      <c r="L4" s="9"/>
    </row>
    <row r="5" spans="1:12" s="1" customFormat="1" ht="30" customHeight="1">
      <c r="A5" s="8" t="s">
        <v>25</v>
      </c>
      <c r="B5" s="8" t="s">
        <v>26</v>
      </c>
      <c r="C5" s="8" t="s">
        <v>27</v>
      </c>
      <c r="D5" s="8" t="s">
        <v>28</v>
      </c>
      <c r="E5" s="8" t="s">
        <v>29</v>
      </c>
      <c r="F5" s="8" t="s">
        <v>30</v>
      </c>
      <c r="G5" s="9" t="s">
        <v>31</v>
      </c>
      <c r="H5" s="9">
        <f aca="true" t="shared" si="0" ref="H5:H68">G5*0.5</f>
        <v>29.95</v>
      </c>
      <c r="I5" s="9">
        <v>83.08</v>
      </c>
      <c r="J5" s="9">
        <f aca="true" t="shared" si="1" ref="J5:J68">I5*0.5</f>
        <v>41.54</v>
      </c>
      <c r="K5" s="9">
        <f aca="true" t="shared" si="2" ref="K5:K68">H5+J5</f>
        <v>71.49</v>
      </c>
      <c r="L5" s="10" t="s">
        <v>19</v>
      </c>
    </row>
    <row r="6" spans="1:12" s="1" customFormat="1" ht="30" customHeight="1">
      <c r="A6" s="8" t="s">
        <v>32</v>
      </c>
      <c r="B6" s="8" t="s">
        <v>33</v>
      </c>
      <c r="C6" s="8" t="s">
        <v>34</v>
      </c>
      <c r="D6" s="8" t="s">
        <v>28</v>
      </c>
      <c r="E6" s="8" t="s">
        <v>29</v>
      </c>
      <c r="F6" s="8" t="s">
        <v>35</v>
      </c>
      <c r="G6" s="9" t="s">
        <v>36</v>
      </c>
      <c r="H6" s="9">
        <f t="shared" si="0"/>
        <v>29.85</v>
      </c>
      <c r="I6" s="9">
        <v>82.28</v>
      </c>
      <c r="J6" s="9">
        <f t="shared" si="1"/>
        <v>41.14</v>
      </c>
      <c r="K6" s="9">
        <f t="shared" si="2"/>
        <v>70.99</v>
      </c>
      <c r="L6" s="9"/>
    </row>
    <row r="7" spans="1:12" s="1" customFormat="1" ht="30" customHeight="1">
      <c r="A7" s="8" t="s">
        <v>37</v>
      </c>
      <c r="B7" s="8" t="s">
        <v>38</v>
      </c>
      <c r="C7" s="8" t="s">
        <v>39</v>
      </c>
      <c r="D7" s="8" t="s">
        <v>28</v>
      </c>
      <c r="E7" s="8" t="s">
        <v>29</v>
      </c>
      <c r="F7" s="8" t="s">
        <v>40</v>
      </c>
      <c r="G7" s="9" t="s">
        <v>41</v>
      </c>
      <c r="H7" s="9">
        <f t="shared" si="0"/>
        <v>29.05</v>
      </c>
      <c r="I7" s="9">
        <v>81.56</v>
      </c>
      <c r="J7" s="9">
        <f t="shared" si="1"/>
        <v>40.78</v>
      </c>
      <c r="K7" s="9">
        <f t="shared" si="2"/>
        <v>69.83</v>
      </c>
      <c r="L7" s="9"/>
    </row>
    <row r="8" spans="1:12" s="1" customFormat="1" ht="30" customHeight="1">
      <c r="A8" s="8" t="s">
        <v>42</v>
      </c>
      <c r="B8" s="8" t="s">
        <v>43</v>
      </c>
      <c r="C8" s="8" t="s">
        <v>44</v>
      </c>
      <c r="D8" s="8" t="s">
        <v>45</v>
      </c>
      <c r="E8" s="8" t="s">
        <v>46</v>
      </c>
      <c r="F8" s="8" t="s">
        <v>47</v>
      </c>
      <c r="G8" s="9" t="s">
        <v>48</v>
      </c>
      <c r="H8" s="9">
        <f t="shared" si="0"/>
        <v>29.8</v>
      </c>
      <c r="I8" s="9">
        <v>82.04</v>
      </c>
      <c r="J8" s="9">
        <f t="shared" si="1"/>
        <v>41.02</v>
      </c>
      <c r="K8" s="9">
        <f t="shared" si="2"/>
        <v>70.82</v>
      </c>
      <c r="L8" s="10" t="s">
        <v>19</v>
      </c>
    </row>
    <row r="9" spans="1:12" s="1" customFormat="1" ht="30" customHeight="1">
      <c r="A9" s="8" t="s">
        <v>49</v>
      </c>
      <c r="B9" s="8" t="s">
        <v>50</v>
      </c>
      <c r="C9" s="8" t="s">
        <v>51</v>
      </c>
      <c r="D9" s="8" t="s">
        <v>45</v>
      </c>
      <c r="E9" s="8" t="s">
        <v>46</v>
      </c>
      <c r="F9" s="8" t="s">
        <v>52</v>
      </c>
      <c r="G9" s="9" t="s">
        <v>24</v>
      </c>
      <c r="H9" s="9">
        <f t="shared" si="0"/>
        <v>27.85</v>
      </c>
      <c r="I9" s="9">
        <v>83.24</v>
      </c>
      <c r="J9" s="9">
        <f t="shared" si="1"/>
        <v>41.62</v>
      </c>
      <c r="K9" s="9">
        <f t="shared" si="2"/>
        <v>69.47</v>
      </c>
      <c r="L9" s="9"/>
    </row>
    <row r="10" spans="1:12" s="1" customFormat="1" ht="30" customHeight="1">
      <c r="A10" s="8" t="s">
        <v>53</v>
      </c>
      <c r="B10" s="8" t="s">
        <v>54</v>
      </c>
      <c r="C10" s="8" t="s">
        <v>55</v>
      </c>
      <c r="D10" s="8" t="s">
        <v>45</v>
      </c>
      <c r="E10" s="8" t="s">
        <v>46</v>
      </c>
      <c r="F10" s="8" t="s">
        <v>56</v>
      </c>
      <c r="G10" s="9" t="s">
        <v>57</v>
      </c>
      <c r="H10" s="9">
        <f t="shared" si="0"/>
        <v>27.05</v>
      </c>
      <c r="I10" s="9">
        <v>81.1</v>
      </c>
      <c r="J10" s="9">
        <f t="shared" si="1"/>
        <v>40.55</v>
      </c>
      <c r="K10" s="9">
        <f t="shared" si="2"/>
        <v>67.6</v>
      </c>
      <c r="L10" s="9"/>
    </row>
    <row r="11" spans="1:12" s="1" customFormat="1" ht="30" customHeight="1">
      <c r="A11" s="8" t="s">
        <v>58</v>
      </c>
      <c r="B11" s="8" t="s">
        <v>59</v>
      </c>
      <c r="C11" s="8" t="s">
        <v>60</v>
      </c>
      <c r="D11" s="8" t="s">
        <v>61</v>
      </c>
      <c r="E11" s="8" t="s">
        <v>62</v>
      </c>
      <c r="F11" s="8" t="s">
        <v>63</v>
      </c>
      <c r="G11" s="9" t="s">
        <v>64</v>
      </c>
      <c r="H11" s="9">
        <f t="shared" si="0"/>
        <v>33.7</v>
      </c>
      <c r="I11" s="9">
        <v>83.5</v>
      </c>
      <c r="J11" s="9">
        <f t="shared" si="1"/>
        <v>41.75</v>
      </c>
      <c r="K11" s="9">
        <f t="shared" si="2"/>
        <v>75.45</v>
      </c>
      <c r="L11" s="10" t="s">
        <v>19</v>
      </c>
    </row>
    <row r="12" spans="1:12" s="1" customFormat="1" ht="30" customHeight="1">
      <c r="A12" s="8" t="s">
        <v>65</v>
      </c>
      <c r="B12" s="8" t="s">
        <v>66</v>
      </c>
      <c r="C12" s="8" t="s">
        <v>67</v>
      </c>
      <c r="D12" s="8" t="s">
        <v>61</v>
      </c>
      <c r="E12" s="8" t="s">
        <v>62</v>
      </c>
      <c r="F12" s="8" t="s">
        <v>68</v>
      </c>
      <c r="G12" s="9" t="s">
        <v>69</v>
      </c>
      <c r="H12" s="9">
        <f t="shared" si="0"/>
        <v>31.45</v>
      </c>
      <c r="I12" s="9">
        <v>85.1</v>
      </c>
      <c r="J12" s="9">
        <f t="shared" si="1"/>
        <v>42.55</v>
      </c>
      <c r="K12" s="9">
        <f t="shared" si="2"/>
        <v>74</v>
      </c>
      <c r="L12" s="9"/>
    </row>
    <row r="13" spans="1:12" s="1" customFormat="1" ht="30" customHeight="1">
      <c r="A13" s="8" t="s">
        <v>70</v>
      </c>
      <c r="B13" s="8" t="s">
        <v>71</v>
      </c>
      <c r="C13" s="8" t="s">
        <v>72</v>
      </c>
      <c r="D13" s="8" t="s">
        <v>61</v>
      </c>
      <c r="E13" s="8" t="s">
        <v>62</v>
      </c>
      <c r="F13" s="8" t="s">
        <v>73</v>
      </c>
      <c r="G13" s="9" t="s">
        <v>74</v>
      </c>
      <c r="H13" s="9">
        <f t="shared" si="0"/>
        <v>29.6</v>
      </c>
      <c r="I13" s="9">
        <v>82.58</v>
      </c>
      <c r="J13" s="9">
        <f t="shared" si="1"/>
        <v>41.29</v>
      </c>
      <c r="K13" s="9">
        <f t="shared" si="2"/>
        <v>70.89</v>
      </c>
      <c r="L13" s="9"/>
    </row>
    <row r="14" spans="1:12" s="1" customFormat="1" ht="30" customHeight="1">
      <c r="A14" s="8" t="s">
        <v>75</v>
      </c>
      <c r="B14" s="8" t="s">
        <v>76</v>
      </c>
      <c r="C14" s="8" t="s">
        <v>77</v>
      </c>
      <c r="D14" s="8" t="s">
        <v>78</v>
      </c>
      <c r="E14" s="8" t="s">
        <v>79</v>
      </c>
      <c r="F14" s="8" t="s">
        <v>80</v>
      </c>
      <c r="G14" s="9" t="s">
        <v>81</v>
      </c>
      <c r="H14" s="9">
        <f t="shared" si="0"/>
        <v>26.4</v>
      </c>
      <c r="I14" s="9">
        <v>82.74</v>
      </c>
      <c r="J14" s="9">
        <f t="shared" si="1"/>
        <v>41.37</v>
      </c>
      <c r="K14" s="9">
        <f t="shared" si="2"/>
        <v>67.77</v>
      </c>
      <c r="L14" s="10" t="s">
        <v>19</v>
      </c>
    </row>
    <row r="15" spans="1:12" s="1" customFormat="1" ht="30" customHeight="1">
      <c r="A15" s="8" t="s">
        <v>82</v>
      </c>
      <c r="B15" s="8" t="s">
        <v>83</v>
      </c>
      <c r="C15" s="8" t="s">
        <v>84</v>
      </c>
      <c r="D15" s="8" t="s">
        <v>78</v>
      </c>
      <c r="E15" s="8" t="s">
        <v>79</v>
      </c>
      <c r="F15" s="8" t="s">
        <v>85</v>
      </c>
      <c r="G15" s="9" t="s">
        <v>86</v>
      </c>
      <c r="H15" s="9">
        <f t="shared" si="0"/>
        <v>24.25</v>
      </c>
      <c r="I15" s="9">
        <v>84.16</v>
      </c>
      <c r="J15" s="9">
        <f t="shared" si="1"/>
        <v>42.08</v>
      </c>
      <c r="K15" s="9">
        <f t="shared" si="2"/>
        <v>66.33</v>
      </c>
      <c r="L15" s="9"/>
    </row>
    <row r="16" spans="1:12" s="1" customFormat="1" ht="30" customHeight="1">
      <c r="A16" s="8" t="s">
        <v>87</v>
      </c>
      <c r="B16" s="8" t="s">
        <v>88</v>
      </c>
      <c r="C16" s="8" t="s">
        <v>89</v>
      </c>
      <c r="D16" s="8" t="s">
        <v>78</v>
      </c>
      <c r="E16" s="8" t="s">
        <v>79</v>
      </c>
      <c r="F16" s="8" t="s">
        <v>90</v>
      </c>
      <c r="G16" s="9" t="s">
        <v>91</v>
      </c>
      <c r="H16" s="9">
        <f t="shared" si="0"/>
        <v>24.5</v>
      </c>
      <c r="I16" s="9">
        <v>81.54</v>
      </c>
      <c r="J16" s="9">
        <f t="shared" si="1"/>
        <v>40.77</v>
      </c>
      <c r="K16" s="9">
        <f t="shared" si="2"/>
        <v>65.27</v>
      </c>
      <c r="L16" s="9"/>
    </row>
    <row r="17" spans="1:12" s="1" customFormat="1" ht="30" customHeight="1">
      <c r="A17" s="8" t="s">
        <v>92</v>
      </c>
      <c r="B17" s="8" t="s">
        <v>93</v>
      </c>
      <c r="C17" s="8" t="s">
        <v>94</v>
      </c>
      <c r="D17" s="8" t="s">
        <v>95</v>
      </c>
      <c r="E17" s="8" t="s">
        <v>96</v>
      </c>
      <c r="F17" s="8" t="s">
        <v>97</v>
      </c>
      <c r="G17" s="9" t="s">
        <v>98</v>
      </c>
      <c r="H17" s="9">
        <f t="shared" si="0"/>
        <v>31.05</v>
      </c>
      <c r="I17" s="9" t="s">
        <v>99</v>
      </c>
      <c r="J17" s="9">
        <f t="shared" si="1"/>
        <v>42.45</v>
      </c>
      <c r="K17" s="9">
        <f t="shared" si="2"/>
        <v>73.5</v>
      </c>
      <c r="L17" s="10" t="s">
        <v>19</v>
      </c>
    </row>
    <row r="18" spans="1:12" s="1" customFormat="1" ht="30" customHeight="1">
      <c r="A18" s="8" t="s">
        <v>100</v>
      </c>
      <c r="B18" s="8" t="s">
        <v>101</v>
      </c>
      <c r="C18" s="8" t="s">
        <v>102</v>
      </c>
      <c r="D18" s="8" t="s">
        <v>95</v>
      </c>
      <c r="E18" s="8" t="s">
        <v>96</v>
      </c>
      <c r="F18" s="8" t="s">
        <v>103</v>
      </c>
      <c r="G18" s="9" t="s">
        <v>104</v>
      </c>
      <c r="H18" s="9">
        <f t="shared" si="0"/>
        <v>30</v>
      </c>
      <c r="I18" s="9">
        <v>83.42</v>
      </c>
      <c r="J18" s="9">
        <f t="shared" si="1"/>
        <v>41.71</v>
      </c>
      <c r="K18" s="9">
        <f t="shared" si="2"/>
        <v>71.71</v>
      </c>
      <c r="L18" s="9"/>
    </row>
    <row r="19" spans="1:12" s="1" customFormat="1" ht="30" customHeight="1">
      <c r="A19" s="8" t="s">
        <v>105</v>
      </c>
      <c r="B19" s="8" t="s">
        <v>106</v>
      </c>
      <c r="C19" s="8" t="s">
        <v>107</v>
      </c>
      <c r="D19" s="8" t="s">
        <v>95</v>
      </c>
      <c r="E19" s="8" t="s">
        <v>96</v>
      </c>
      <c r="F19" s="8" t="s">
        <v>108</v>
      </c>
      <c r="G19" s="9" t="s">
        <v>41</v>
      </c>
      <c r="H19" s="9">
        <f t="shared" si="0"/>
        <v>29.05</v>
      </c>
      <c r="I19" s="9">
        <v>80.5</v>
      </c>
      <c r="J19" s="9">
        <f t="shared" si="1"/>
        <v>40.25</v>
      </c>
      <c r="K19" s="9">
        <f t="shared" si="2"/>
        <v>69.3</v>
      </c>
      <c r="L19" s="9"/>
    </row>
    <row r="20" spans="1:12" s="1" customFormat="1" ht="30" customHeight="1">
      <c r="A20" s="8" t="s">
        <v>109</v>
      </c>
      <c r="B20" s="8" t="s">
        <v>110</v>
      </c>
      <c r="C20" s="8" t="s">
        <v>111</v>
      </c>
      <c r="D20" s="8" t="s">
        <v>95</v>
      </c>
      <c r="E20" s="8" t="s">
        <v>112</v>
      </c>
      <c r="F20" s="8" t="s">
        <v>113</v>
      </c>
      <c r="G20" s="9" t="s">
        <v>114</v>
      </c>
      <c r="H20" s="9">
        <f t="shared" si="0"/>
        <v>25.05</v>
      </c>
      <c r="I20" s="9">
        <v>82.8</v>
      </c>
      <c r="J20" s="9">
        <f t="shared" si="1"/>
        <v>41.4</v>
      </c>
      <c r="K20" s="9">
        <f t="shared" si="2"/>
        <v>66.45</v>
      </c>
      <c r="L20" s="10" t="s">
        <v>19</v>
      </c>
    </row>
    <row r="21" spans="1:12" s="1" customFormat="1" ht="30" customHeight="1">
      <c r="A21" s="8" t="s">
        <v>115</v>
      </c>
      <c r="B21" s="8" t="s">
        <v>116</v>
      </c>
      <c r="C21" s="8" t="s">
        <v>117</v>
      </c>
      <c r="D21" s="8" t="s">
        <v>95</v>
      </c>
      <c r="E21" s="8" t="s">
        <v>112</v>
      </c>
      <c r="F21" s="8" t="s">
        <v>118</v>
      </c>
      <c r="G21" s="9" t="s">
        <v>119</v>
      </c>
      <c r="H21" s="9">
        <f t="shared" si="0"/>
        <v>22.45</v>
      </c>
      <c r="I21" s="9">
        <v>86.4</v>
      </c>
      <c r="J21" s="9">
        <f t="shared" si="1"/>
        <v>43.2</v>
      </c>
      <c r="K21" s="9">
        <f t="shared" si="2"/>
        <v>65.65</v>
      </c>
      <c r="L21" s="9"/>
    </row>
    <row r="22" spans="1:12" s="1" customFormat="1" ht="30" customHeight="1">
      <c r="A22" s="8" t="s">
        <v>120</v>
      </c>
      <c r="B22" s="8" t="s">
        <v>121</v>
      </c>
      <c r="C22" s="8" t="s">
        <v>122</v>
      </c>
      <c r="D22" s="8" t="s">
        <v>95</v>
      </c>
      <c r="E22" s="8" t="s">
        <v>112</v>
      </c>
      <c r="F22" s="8" t="s">
        <v>123</v>
      </c>
      <c r="G22" s="9" t="s">
        <v>124</v>
      </c>
      <c r="H22" s="9">
        <f t="shared" si="0"/>
        <v>22.85</v>
      </c>
      <c r="I22" s="9">
        <v>83.1</v>
      </c>
      <c r="J22" s="9">
        <f t="shared" si="1"/>
        <v>41.55</v>
      </c>
      <c r="K22" s="9">
        <f t="shared" si="2"/>
        <v>64.4</v>
      </c>
      <c r="L22" s="9"/>
    </row>
    <row r="23" spans="1:12" s="1" customFormat="1" ht="30" customHeight="1">
      <c r="A23" s="8" t="s">
        <v>125</v>
      </c>
      <c r="B23" s="8" t="s">
        <v>126</v>
      </c>
      <c r="C23" s="8" t="s">
        <v>127</v>
      </c>
      <c r="D23" s="8" t="s">
        <v>128</v>
      </c>
      <c r="E23" s="8" t="s">
        <v>129</v>
      </c>
      <c r="F23" s="8" t="s">
        <v>130</v>
      </c>
      <c r="G23" s="9" t="s">
        <v>131</v>
      </c>
      <c r="H23" s="9">
        <f t="shared" si="0"/>
        <v>30.75</v>
      </c>
      <c r="I23" s="9">
        <v>86.72</v>
      </c>
      <c r="J23" s="9">
        <f t="shared" si="1"/>
        <v>43.36</v>
      </c>
      <c r="K23" s="9">
        <f t="shared" si="2"/>
        <v>74.11</v>
      </c>
      <c r="L23" s="10" t="s">
        <v>19</v>
      </c>
    </row>
    <row r="24" spans="1:12" s="1" customFormat="1" ht="30" customHeight="1">
      <c r="A24" s="8" t="s">
        <v>132</v>
      </c>
      <c r="B24" s="8" t="s">
        <v>133</v>
      </c>
      <c r="C24" s="8" t="s">
        <v>134</v>
      </c>
      <c r="D24" s="8" t="s">
        <v>128</v>
      </c>
      <c r="E24" s="8" t="s">
        <v>129</v>
      </c>
      <c r="F24" s="8" t="s">
        <v>135</v>
      </c>
      <c r="G24" s="9" t="s">
        <v>136</v>
      </c>
      <c r="H24" s="9">
        <f t="shared" si="0"/>
        <v>30.9</v>
      </c>
      <c r="I24" s="9">
        <v>83.2</v>
      </c>
      <c r="J24" s="9">
        <f t="shared" si="1"/>
        <v>41.6</v>
      </c>
      <c r="K24" s="9">
        <f t="shared" si="2"/>
        <v>72.5</v>
      </c>
      <c r="L24" s="10" t="s">
        <v>19</v>
      </c>
    </row>
    <row r="25" spans="1:12" s="1" customFormat="1" ht="30" customHeight="1">
      <c r="A25" s="8" t="s">
        <v>137</v>
      </c>
      <c r="B25" s="8" t="s">
        <v>138</v>
      </c>
      <c r="C25" s="8" t="s">
        <v>139</v>
      </c>
      <c r="D25" s="8" t="s">
        <v>128</v>
      </c>
      <c r="E25" s="8" t="s">
        <v>129</v>
      </c>
      <c r="F25" s="8" t="s">
        <v>140</v>
      </c>
      <c r="G25" s="9" t="s">
        <v>141</v>
      </c>
      <c r="H25" s="9">
        <f t="shared" si="0"/>
        <v>29.2</v>
      </c>
      <c r="I25" s="9">
        <v>85.7</v>
      </c>
      <c r="J25" s="9">
        <f t="shared" si="1"/>
        <v>42.85</v>
      </c>
      <c r="K25" s="9">
        <f t="shared" si="2"/>
        <v>72.05</v>
      </c>
      <c r="L25" s="9"/>
    </row>
    <row r="26" spans="1:12" s="1" customFormat="1" ht="30" customHeight="1">
      <c r="A26" s="8" t="s">
        <v>142</v>
      </c>
      <c r="B26" s="8" t="s">
        <v>143</v>
      </c>
      <c r="C26" s="8" t="s">
        <v>144</v>
      </c>
      <c r="D26" s="8" t="s">
        <v>128</v>
      </c>
      <c r="E26" s="8" t="s">
        <v>129</v>
      </c>
      <c r="F26" s="8" t="s">
        <v>145</v>
      </c>
      <c r="G26" s="9" t="s">
        <v>146</v>
      </c>
      <c r="H26" s="9">
        <f t="shared" si="0"/>
        <v>28.65</v>
      </c>
      <c r="I26" s="9">
        <v>86</v>
      </c>
      <c r="J26" s="9">
        <f t="shared" si="1"/>
        <v>43</v>
      </c>
      <c r="K26" s="9">
        <f t="shared" si="2"/>
        <v>71.65</v>
      </c>
      <c r="L26" s="9"/>
    </row>
    <row r="27" spans="1:12" s="1" customFormat="1" ht="30" customHeight="1">
      <c r="A27" s="8" t="s">
        <v>147</v>
      </c>
      <c r="B27" s="8" t="s">
        <v>148</v>
      </c>
      <c r="C27" s="8" t="s">
        <v>149</v>
      </c>
      <c r="D27" s="8" t="s">
        <v>128</v>
      </c>
      <c r="E27" s="8" t="s">
        <v>129</v>
      </c>
      <c r="F27" s="8" t="s">
        <v>150</v>
      </c>
      <c r="G27" s="9" t="s">
        <v>151</v>
      </c>
      <c r="H27" s="9">
        <f t="shared" si="0"/>
        <v>29</v>
      </c>
      <c r="I27" s="9">
        <v>84.2</v>
      </c>
      <c r="J27" s="9">
        <f t="shared" si="1"/>
        <v>42.1</v>
      </c>
      <c r="K27" s="9">
        <f t="shared" si="2"/>
        <v>71.1</v>
      </c>
      <c r="L27" s="9"/>
    </row>
    <row r="28" spans="1:12" s="1" customFormat="1" ht="30" customHeight="1">
      <c r="A28" s="8" t="s">
        <v>152</v>
      </c>
      <c r="B28" s="8" t="s">
        <v>153</v>
      </c>
      <c r="C28" s="8" t="s">
        <v>154</v>
      </c>
      <c r="D28" s="8" t="s">
        <v>128</v>
      </c>
      <c r="E28" s="8" t="s">
        <v>129</v>
      </c>
      <c r="F28" s="8" t="s">
        <v>155</v>
      </c>
      <c r="G28" s="9" t="s">
        <v>156</v>
      </c>
      <c r="H28" s="9">
        <f t="shared" si="0"/>
        <v>29.35</v>
      </c>
      <c r="I28" s="9">
        <v>83.24</v>
      </c>
      <c r="J28" s="9">
        <f t="shared" si="1"/>
        <v>41.62</v>
      </c>
      <c r="K28" s="9">
        <f t="shared" si="2"/>
        <v>70.97</v>
      </c>
      <c r="L28" s="9"/>
    </row>
    <row r="29" spans="1:12" s="1" customFormat="1" ht="30" customHeight="1">
      <c r="A29" s="8" t="s">
        <v>157</v>
      </c>
      <c r="B29" s="8" t="s">
        <v>158</v>
      </c>
      <c r="C29" s="8" t="s">
        <v>159</v>
      </c>
      <c r="D29" s="8" t="s">
        <v>128</v>
      </c>
      <c r="E29" s="8" t="s">
        <v>160</v>
      </c>
      <c r="F29" s="8" t="s">
        <v>161</v>
      </c>
      <c r="G29" s="9" t="s">
        <v>146</v>
      </c>
      <c r="H29" s="9">
        <f t="shared" si="0"/>
        <v>28.65</v>
      </c>
      <c r="I29" s="9">
        <v>87.9</v>
      </c>
      <c r="J29" s="9">
        <f t="shared" si="1"/>
        <v>43.95</v>
      </c>
      <c r="K29" s="9">
        <f t="shared" si="2"/>
        <v>72.6</v>
      </c>
      <c r="L29" s="10" t="s">
        <v>19</v>
      </c>
    </row>
    <row r="30" spans="1:12" s="1" customFormat="1" ht="30" customHeight="1">
      <c r="A30" s="8" t="s">
        <v>162</v>
      </c>
      <c r="B30" s="8" t="s">
        <v>163</v>
      </c>
      <c r="C30" s="8" t="s">
        <v>164</v>
      </c>
      <c r="D30" s="8" t="s">
        <v>128</v>
      </c>
      <c r="E30" s="8" t="s">
        <v>160</v>
      </c>
      <c r="F30" s="8" t="s">
        <v>165</v>
      </c>
      <c r="G30" s="9" t="s">
        <v>166</v>
      </c>
      <c r="H30" s="9">
        <f t="shared" si="0"/>
        <v>27.2</v>
      </c>
      <c r="I30" s="9">
        <v>83.9</v>
      </c>
      <c r="J30" s="9">
        <f t="shared" si="1"/>
        <v>41.95</v>
      </c>
      <c r="K30" s="9">
        <f t="shared" si="2"/>
        <v>69.15</v>
      </c>
      <c r="L30" s="9"/>
    </row>
    <row r="31" spans="1:12" s="1" customFormat="1" ht="30" customHeight="1">
      <c r="A31" s="8" t="s">
        <v>167</v>
      </c>
      <c r="B31" s="8" t="s">
        <v>168</v>
      </c>
      <c r="C31" s="8" t="s">
        <v>169</v>
      </c>
      <c r="D31" s="8" t="s">
        <v>128</v>
      </c>
      <c r="E31" s="8" t="s">
        <v>160</v>
      </c>
      <c r="F31" s="8" t="s">
        <v>170</v>
      </c>
      <c r="G31" s="9" t="s">
        <v>171</v>
      </c>
      <c r="H31" s="9">
        <f t="shared" si="0"/>
        <v>26.9</v>
      </c>
      <c r="I31" s="9">
        <v>84.1</v>
      </c>
      <c r="J31" s="9">
        <f t="shared" si="1"/>
        <v>42.05</v>
      </c>
      <c r="K31" s="9">
        <f t="shared" si="2"/>
        <v>68.95</v>
      </c>
      <c r="L31" s="9"/>
    </row>
    <row r="32" spans="1:12" s="1" customFormat="1" ht="30" customHeight="1">
      <c r="A32" s="8" t="s">
        <v>172</v>
      </c>
      <c r="B32" s="8" t="s">
        <v>173</v>
      </c>
      <c r="C32" s="8" t="s">
        <v>174</v>
      </c>
      <c r="D32" s="8" t="s">
        <v>175</v>
      </c>
      <c r="E32" s="8" t="s">
        <v>176</v>
      </c>
      <c r="F32" s="8" t="s">
        <v>177</v>
      </c>
      <c r="G32" s="9" t="s">
        <v>178</v>
      </c>
      <c r="H32" s="9">
        <f t="shared" si="0"/>
        <v>25.9</v>
      </c>
      <c r="I32" s="9">
        <v>83.64</v>
      </c>
      <c r="J32" s="9">
        <f t="shared" si="1"/>
        <v>41.82</v>
      </c>
      <c r="K32" s="9">
        <f t="shared" si="2"/>
        <v>67.72</v>
      </c>
      <c r="L32" s="10" t="s">
        <v>19</v>
      </c>
    </row>
    <row r="33" spans="1:12" s="1" customFormat="1" ht="30" customHeight="1">
      <c r="A33" s="8" t="s">
        <v>179</v>
      </c>
      <c r="B33" s="8" t="s">
        <v>180</v>
      </c>
      <c r="C33" s="8" t="s">
        <v>181</v>
      </c>
      <c r="D33" s="8" t="s">
        <v>175</v>
      </c>
      <c r="E33" s="8" t="s">
        <v>176</v>
      </c>
      <c r="F33" s="8" t="s">
        <v>182</v>
      </c>
      <c r="G33" s="9" t="s">
        <v>183</v>
      </c>
      <c r="H33" s="9">
        <f t="shared" si="0"/>
        <v>26.25</v>
      </c>
      <c r="I33" s="9">
        <v>81.94</v>
      </c>
      <c r="J33" s="9">
        <f t="shared" si="1"/>
        <v>40.97</v>
      </c>
      <c r="K33" s="9">
        <f t="shared" si="2"/>
        <v>67.22</v>
      </c>
      <c r="L33" s="9"/>
    </row>
    <row r="34" spans="1:12" s="1" customFormat="1" ht="30" customHeight="1">
      <c r="A34" s="8" t="s">
        <v>184</v>
      </c>
      <c r="B34" s="8" t="s">
        <v>185</v>
      </c>
      <c r="C34" s="8" t="s">
        <v>186</v>
      </c>
      <c r="D34" s="8" t="s">
        <v>175</v>
      </c>
      <c r="E34" s="8" t="s">
        <v>176</v>
      </c>
      <c r="F34" s="8" t="s">
        <v>187</v>
      </c>
      <c r="G34" s="9" t="s">
        <v>188</v>
      </c>
      <c r="H34" s="9">
        <f t="shared" si="0"/>
        <v>25.55</v>
      </c>
      <c r="I34" s="9">
        <v>79.4</v>
      </c>
      <c r="J34" s="9">
        <f t="shared" si="1"/>
        <v>39.7</v>
      </c>
      <c r="K34" s="9">
        <f t="shared" si="2"/>
        <v>65.25</v>
      </c>
      <c r="L34" s="9"/>
    </row>
    <row r="35" spans="1:12" s="1" customFormat="1" ht="30" customHeight="1">
      <c r="A35" s="8" t="s">
        <v>189</v>
      </c>
      <c r="B35" s="8" t="s">
        <v>190</v>
      </c>
      <c r="C35" s="8" t="s">
        <v>191</v>
      </c>
      <c r="D35" s="8" t="s">
        <v>192</v>
      </c>
      <c r="E35" s="8" t="s">
        <v>193</v>
      </c>
      <c r="F35" s="8" t="s">
        <v>194</v>
      </c>
      <c r="G35" s="9" t="s">
        <v>195</v>
      </c>
      <c r="H35" s="9">
        <f t="shared" si="0"/>
        <v>32.75</v>
      </c>
      <c r="I35" s="9">
        <v>84.26</v>
      </c>
      <c r="J35" s="9">
        <f t="shared" si="1"/>
        <v>42.13</v>
      </c>
      <c r="K35" s="9">
        <f t="shared" si="2"/>
        <v>74.88</v>
      </c>
      <c r="L35" s="10" t="s">
        <v>19</v>
      </c>
    </row>
    <row r="36" spans="1:12" s="1" customFormat="1" ht="30" customHeight="1">
      <c r="A36" s="8" t="s">
        <v>196</v>
      </c>
      <c r="B36" s="8" t="s">
        <v>197</v>
      </c>
      <c r="C36" s="8" t="s">
        <v>198</v>
      </c>
      <c r="D36" s="8" t="s">
        <v>192</v>
      </c>
      <c r="E36" s="8" t="s">
        <v>193</v>
      </c>
      <c r="F36" s="8" t="s">
        <v>199</v>
      </c>
      <c r="G36" s="9" t="s">
        <v>200</v>
      </c>
      <c r="H36" s="9">
        <f t="shared" si="0"/>
        <v>32.55</v>
      </c>
      <c r="I36" s="9">
        <v>83.88</v>
      </c>
      <c r="J36" s="9">
        <f t="shared" si="1"/>
        <v>41.94</v>
      </c>
      <c r="K36" s="9">
        <f t="shared" si="2"/>
        <v>74.49</v>
      </c>
      <c r="L36" s="10" t="s">
        <v>19</v>
      </c>
    </row>
    <row r="37" spans="1:12" s="1" customFormat="1" ht="30" customHeight="1">
      <c r="A37" s="8" t="s">
        <v>201</v>
      </c>
      <c r="B37" s="8" t="s">
        <v>202</v>
      </c>
      <c r="C37" s="8" t="s">
        <v>203</v>
      </c>
      <c r="D37" s="8" t="s">
        <v>192</v>
      </c>
      <c r="E37" s="8" t="s">
        <v>193</v>
      </c>
      <c r="F37" s="8" t="s">
        <v>204</v>
      </c>
      <c r="G37" s="9" t="s">
        <v>205</v>
      </c>
      <c r="H37" s="9">
        <f t="shared" si="0"/>
        <v>31.7</v>
      </c>
      <c r="I37" s="9">
        <v>80.48</v>
      </c>
      <c r="J37" s="9">
        <f t="shared" si="1"/>
        <v>40.24</v>
      </c>
      <c r="K37" s="9">
        <f t="shared" si="2"/>
        <v>71.94</v>
      </c>
      <c r="L37" s="10" t="s">
        <v>19</v>
      </c>
    </row>
    <row r="38" spans="1:12" s="1" customFormat="1" ht="30" customHeight="1">
      <c r="A38" s="8" t="s">
        <v>206</v>
      </c>
      <c r="B38" s="8" t="s">
        <v>207</v>
      </c>
      <c r="C38" s="8" t="s">
        <v>208</v>
      </c>
      <c r="D38" s="8" t="s">
        <v>192</v>
      </c>
      <c r="E38" s="8" t="s">
        <v>193</v>
      </c>
      <c r="F38" s="8" t="s">
        <v>209</v>
      </c>
      <c r="G38" s="9" t="s">
        <v>210</v>
      </c>
      <c r="H38" s="9">
        <f t="shared" si="0"/>
        <v>30.4</v>
      </c>
      <c r="I38" s="9">
        <v>82.8</v>
      </c>
      <c r="J38" s="9">
        <f t="shared" si="1"/>
        <v>41.4</v>
      </c>
      <c r="K38" s="9">
        <f t="shared" si="2"/>
        <v>71.8</v>
      </c>
      <c r="L38" s="9"/>
    </row>
    <row r="39" spans="1:12" s="1" customFormat="1" ht="30" customHeight="1">
      <c r="A39" s="8" t="s">
        <v>211</v>
      </c>
      <c r="B39" s="8" t="s">
        <v>212</v>
      </c>
      <c r="C39" s="8" t="s">
        <v>213</v>
      </c>
      <c r="D39" s="8" t="s">
        <v>192</v>
      </c>
      <c r="E39" s="8" t="s">
        <v>193</v>
      </c>
      <c r="F39" s="8" t="s">
        <v>214</v>
      </c>
      <c r="G39" s="9" t="s">
        <v>36</v>
      </c>
      <c r="H39" s="9">
        <f t="shared" si="0"/>
        <v>29.85</v>
      </c>
      <c r="I39" s="9">
        <v>83.34</v>
      </c>
      <c r="J39" s="9">
        <f t="shared" si="1"/>
        <v>41.67</v>
      </c>
      <c r="K39" s="9">
        <f t="shared" si="2"/>
        <v>71.52</v>
      </c>
      <c r="L39" s="9"/>
    </row>
    <row r="40" spans="1:12" s="1" customFormat="1" ht="30" customHeight="1">
      <c r="A40" s="8" t="s">
        <v>215</v>
      </c>
      <c r="B40" s="8" t="s">
        <v>216</v>
      </c>
      <c r="C40" s="8" t="s">
        <v>217</v>
      </c>
      <c r="D40" s="8" t="s">
        <v>192</v>
      </c>
      <c r="E40" s="8" t="s">
        <v>193</v>
      </c>
      <c r="F40" s="8" t="s">
        <v>218</v>
      </c>
      <c r="G40" s="9" t="s">
        <v>219</v>
      </c>
      <c r="H40" s="9">
        <f t="shared" si="0"/>
        <v>30.15</v>
      </c>
      <c r="I40" s="9">
        <v>81.9</v>
      </c>
      <c r="J40" s="9">
        <f t="shared" si="1"/>
        <v>40.95</v>
      </c>
      <c r="K40" s="9">
        <f t="shared" si="2"/>
        <v>71.1</v>
      </c>
      <c r="L40" s="9"/>
    </row>
    <row r="41" spans="1:12" s="1" customFormat="1" ht="30" customHeight="1">
      <c r="A41" s="8" t="s">
        <v>220</v>
      </c>
      <c r="B41" s="8" t="s">
        <v>221</v>
      </c>
      <c r="C41" s="8" t="s">
        <v>222</v>
      </c>
      <c r="D41" s="8" t="s">
        <v>192</v>
      </c>
      <c r="E41" s="8" t="s">
        <v>193</v>
      </c>
      <c r="F41" s="8" t="s">
        <v>223</v>
      </c>
      <c r="G41" s="9" t="s">
        <v>224</v>
      </c>
      <c r="H41" s="9">
        <f t="shared" si="0"/>
        <v>29.75</v>
      </c>
      <c r="I41" s="9">
        <v>80.24</v>
      </c>
      <c r="J41" s="9">
        <f t="shared" si="1"/>
        <v>40.12</v>
      </c>
      <c r="K41" s="9">
        <f t="shared" si="2"/>
        <v>69.87</v>
      </c>
      <c r="L41" s="9"/>
    </row>
    <row r="42" spans="1:12" s="1" customFormat="1" ht="30" customHeight="1">
      <c r="A42" s="8" t="s">
        <v>225</v>
      </c>
      <c r="B42" s="8" t="s">
        <v>226</v>
      </c>
      <c r="C42" s="8" t="s">
        <v>227</v>
      </c>
      <c r="D42" s="8" t="s">
        <v>192</v>
      </c>
      <c r="E42" s="8" t="s">
        <v>193</v>
      </c>
      <c r="F42" s="8" t="s">
        <v>228</v>
      </c>
      <c r="G42" s="9" t="s">
        <v>229</v>
      </c>
      <c r="H42" s="9">
        <f t="shared" si="0"/>
        <v>30.65</v>
      </c>
      <c r="I42" s="9">
        <v>76.26</v>
      </c>
      <c r="J42" s="9">
        <f t="shared" si="1"/>
        <v>38.13</v>
      </c>
      <c r="K42" s="9">
        <f t="shared" si="2"/>
        <v>68.78</v>
      </c>
      <c r="L42" s="9"/>
    </row>
    <row r="43" spans="1:12" s="1" customFormat="1" ht="30" customHeight="1">
      <c r="A43" s="8" t="s">
        <v>230</v>
      </c>
      <c r="B43" s="8" t="s">
        <v>231</v>
      </c>
      <c r="C43" s="8" t="s">
        <v>232</v>
      </c>
      <c r="D43" s="8" t="s">
        <v>192</v>
      </c>
      <c r="E43" s="8" t="s">
        <v>233</v>
      </c>
      <c r="F43" s="8" t="s">
        <v>234</v>
      </c>
      <c r="G43" s="9" t="s">
        <v>235</v>
      </c>
      <c r="H43" s="9">
        <f t="shared" si="0"/>
        <v>30.55</v>
      </c>
      <c r="I43" s="9">
        <v>81.1</v>
      </c>
      <c r="J43" s="9">
        <f t="shared" si="1"/>
        <v>40.55</v>
      </c>
      <c r="K43" s="9">
        <f t="shared" si="2"/>
        <v>71.1</v>
      </c>
      <c r="L43" s="10" t="s">
        <v>19</v>
      </c>
    </row>
    <row r="44" spans="1:12" s="1" customFormat="1" ht="30" customHeight="1">
      <c r="A44" s="8" t="s">
        <v>236</v>
      </c>
      <c r="B44" s="8" t="s">
        <v>237</v>
      </c>
      <c r="C44" s="8" t="s">
        <v>238</v>
      </c>
      <c r="D44" s="8" t="s">
        <v>192</v>
      </c>
      <c r="E44" s="8" t="s">
        <v>233</v>
      </c>
      <c r="F44" s="8" t="s">
        <v>239</v>
      </c>
      <c r="G44" s="9" t="s">
        <v>240</v>
      </c>
      <c r="H44" s="9">
        <f t="shared" si="0"/>
        <v>27.3</v>
      </c>
      <c r="I44" s="9">
        <v>80.68</v>
      </c>
      <c r="J44" s="9">
        <f t="shared" si="1"/>
        <v>40.34</v>
      </c>
      <c r="K44" s="9">
        <f t="shared" si="2"/>
        <v>67.64</v>
      </c>
      <c r="L44" s="9"/>
    </row>
    <row r="45" spans="1:12" s="1" customFormat="1" ht="30" customHeight="1">
      <c r="A45" s="8" t="s">
        <v>241</v>
      </c>
      <c r="B45" s="8" t="s">
        <v>242</v>
      </c>
      <c r="C45" s="8" t="s">
        <v>243</v>
      </c>
      <c r="D45" s="8" t="s">
        <v>192</v>
      </c>
      <c r="E45" s="8" t="s">
        <v>233</v>
      </c>
      <c r="F45" s="8" t="s">
        <v>244</v>
      </c>
      <c r="G45" s="9" t="s">
        <v>245</v>
      </c>
      <c r="H45" s="9">
        <f t="shared" si="0"/>
        <v>25.95</v>
      </c>
      <c r="I45" s="9">
        <v>79.92</v>
      </c>
      <c r="J45" s="9">
        <f t="shared" si="1"/>
        <v>39.96</v>
      </c>
      <c r="K45" s="9">
        <f t="shared" si="2"/>
        <v>65.91</v>
      </c>
      <c r="L45" s="9"/>
    </row>
    <row r="46" spans="1:12" s="1" customFormat="1" ht="30" customHeight="1">
      <c r="A46" s="8" t="s">
        <v>246</v>
      </c>
      <c r="B46" s="8" t="s">
        <v>247</v>
      </c>
      <c r="C46" s="8" t="s">
        <v>248</v>
      </c>
      <c r="D46" s="8" t="s">
        <v>249</v>
      </c>
      <c r="E46" s="8" t="s">
        <v>250</v>
      </c>
      <c r="F46" s="8" t="s">
        <v>251</v>
      </c>
      <c r="G46" s="9" t="s">
        <v>252</v>
      </c>
      <c r="H46" s="9">
        <f t="shared" si="0"/>
        <v>31.95</v>
      </c>
      <c r="I46" s="9">
        <v>83.42</v>
      </c>
      <c r="J46" s="9">
        <f t="shared" si="1"/>
        <v>41.71</v>
      </c>
      <c r="K46" s="9">
        <f t="shared" si="2"/>
        <v>73.66</v>
      </c>
      <c r="L46" s="10" t="s">
        <v>19</v>
      </c>
    </row>
    <row r="47" spans="1:12" s="1" customFormat="1" ht="30" customHeight="1">
      <c r="A47" s="8" t="s">
        <v>253</v>
      </c>
      <c r="B47" s="8" t="s">
        <v>254</v>
      </c>
      <c r="C47" s="8" t="s">
        <v>255</v>
      </c>
      <c r="D47" s="8" t="s">
        <v>249</v>
      </c>
      <c r="E47" s="8" t="s">
        <v>250</v>
      </c>
      <c r="F47" s="8" t="s">
        <v>256</v>
      </c>
      <c r="G47" s="9" t="s">
        <v>31</v>
      </c>
      <c r="H47" s="9">
        <f t="shared" si="0"/>
        <v>29.95</v>
      </c>
      <c r="I47" s="9">
        <v>81.78</v>
      </c>
      <c r="J47" s="9">
        <f t="shared" si="1"/>
        <v>40.89</v>
      </c>
      <c r="K47" s="9">
        <f t="shared" si="2"/>
        <v>70.84</v>
      </c>
      <c r="L47" s="9"/>
    </row>
    <row r="48" spans="1:12" s="1" customFormat="1" ht="30" customHeight="1">
      <c r="A48" s="8" t="s">
        <v>257</v>
      </c>
      <c r="B48" s="8" t="s">
        <v>258</v>
      </c>
      <c r="C48" s="8" t="s">
        <v>259</v>
      </c>
      <c r="D48" s="8" t="s">
        <v>260</v>
      </c>
      <c r="E48" s="8" t="s">
        <v>261</v>
      </c>
      <c r="F48" s="8" t="s">
        <v>262</v>
      </c>
      <c r="G48" s="9" t="s">
        <v>263</v>
      </c>
      <c r="H48" s="9">
        <f t="shared" si="0"/>
        <v>27.8</v>
      </c>
      <c r="I48" s="9">
        <v>81.12</v>
      </c>
      <c r="J48" s="9">
        <f t="shared" si="1"/>
        <v>40.56</v>
      </c>
      <c r="K48" s="9">
        <f t="shared" si="2"/>
        <v>68.36</v>
      </c>
      <c r="L48" s="10" t="s">
        <v>19</v>
      </c>
    </row>
    <row r="49" spans="1:12" s="1" customFormat="1" ht="30" customHeight="1">
      <c r="A49" s="8" t="s">
        <v>264</v>
      </c>
      <c r="B49" s="8" t="s">
        <v>265</v>
      </c>
      <c r="C49" s="8" t="s">
        <v>266</v>
      </c>
      <c r="D49" s="8" t="s">
        <v>260</v>
      </c>
      <c r="E49" s="8" t="s">
        <v>261</v>
      </c>
      <c r="F49" s="8" t="s">
        <v>267</v>
      </c>
      <c r="G49" s="9" t="s">
        <v>268</v>
      </c>
      <c r="H49" s="9">
        <f t="shared" si="0"/>
        <v>26.6</v>
      </c>
      <c r="I49" s="9">
        <v>82.18</v>
      </c>
      <c r="J49" s="9">
        <f t="shared" si="1"/>
        <v>41.09</v>
      </c>
      <c r="K49" s="9">
        <f t="shared" si="2"/>
        <v>67.69</v>
      </c>
      <c r="L49" s="9"/>
    </row>
    <row r="50" spans="1:12" s="1" customFormat="1" ht="30" customHeight="1">
      <c r="A50" s="8" t="s">
        <v>269</v>
      </c>
      <c r="B50" s="8" t="s">
        <v>270</v>
      </c>
      <c r="C50" s="8" t="s">
        <v>271</v>
      </c>
      <c r="D50" s="8" t="s">
        <v>260</v>
      </c>
      <c r="E50" s="8" t="s">
        <v>261</v>
      </c>
      <c r="F50" s="8" t="s">
        <v>272</v>
      </c>
      <c r="G50" s="9" t="s">
        <v>273</v>
      </c>
      <c r="H50" s="9">
        <f t="shared" si="0"/>
        <v>26.45</v>
      </c>
      <c r="I50" s="9">
        <v>78.56</v>
      </c>
      <c r="J50" s="9">
        <f t="shared" si="1"/>
        <v>39.28</v>
      </c>
      <c r="K50" s="9">
        <f t="shared" si="2"/>
        <v>65.73</v>
      </c>
      <c r="L50" s="9"/>
    </row>
    <row r="51" spans="1:12" s="1" customFormat="1" ht="30" customHeight="1">
      <c r="A51" s="8" t="s">
        <v>91</v>
      </c>
      <c r="B51" s="8" t="s">
        <v>274</v>
      </c>
      <c r="C51" s="8" t="s">
        <v>275</v>
      </c>
      <c r="D51" s="8" t="s">
        <v>276</v>
      </c>
      <c r="E51" s="8" t="s">
        <v>277</v>
      </c>
      <c r="F51" s="8" t="s">
        <v>278</v>
      </c>
      <c r="G51" s="9" t="s">
        <v>279</v>
      </c>
      <c r="H51" s="9">
        <f t="shared" si="0"/>
        <v>33.1</v>
      </c>
      <c r="I51" s="9">
        <v>81.12</v>
      </c>
      <c r="J51" s="9">
        <f t="shared" si="1"/>
        <v>40.56</v>
      </c>
      <c r="K51" s="9">
        <f t="shared" si="2"/>
        <v>73.66</v>
      </c>
      <c r="L51" s="10" t="s">
        <v>19</v>
      </c>
    </row>
    <row r="52" spans="1:12" s="1" customFormat="1" ht="30" customHeight="1">
      <c r="A52" s="8" t="s">
        <v>280</v>
      </c>
      <c r="B52" s="8" t="s">
        <v>281</v>
      </c>
      <c r="C52" s="8" t="s">
        <v>282</v>
      </c>
      <c r="D52" s="8" t="s">
        <v>276</v>
      </c>
      <c r="E52" s="8" t="s">
        <v>277</v>
      </c>
      <c r="F52" s="8" t="s">
        <v>283</v>
      </c>
      <c r="G52" s="9" t="s">
        <v>74</v>
      </c>
      <c r="H52" s="9">
        <f t="shared" si="0"/>
        <v>29.6</v>
      </c>
      <c r="I52" s="9">
        <v>83.78</v>
      </c>
      <c r="J52" s="9">
        <f t="shared" si="1"/>
        <v>41.89</v>
      </c>
      <c r="K52" s="9">
        <f t="shared" si="2"/>
        <v>71.49</v>
      </c>
      <c r="L52" s="9"/>
    </row>
    <row r="53" spans="1:12" s="1" customFormat="1" ht="30" customHeight="1">
      <c r="A53" s="8" t="s">
        <v>284</v>
      </c>
      <c r="B53" s="8" t="s">
        <v>285</v>
      </c>
      <c r="C53" s="8" t="s">
        <v>286</v>
      </c>
      <c r="D53" s="8" t="s">
        <v>276</v>
      </c>
      <c r="E53" s="8" t="s">
        <v>277</v>
      </c>
      <c r="F53" s="8" t="s">
        <v>287</v>
      </c>
      <c r="G53" s="9" t="s">
        <v>41</v>
      </c>
      <c r="H53" s="9">
        <f t="shared" si="0"/>
        <v>29.05</v>
      </c>
      <c r="I53" s="9">
        <v>82.28</v>
      </c>
      <c r="J53" s="9">
        <f t="shared" si="1"/>
        <v>41.14</v>
      </c>
      <c r="K53" s="9">
        <f t="shared" si="2"/>
        <v>70.19</v>
      </c>
      <c r="L53" s="9"/>
    </row>
    <row r="54" spans="1:12" s="1" customFormat="1" ht="30" customHeight="1">
      <c r="A54" s="8" t="s">
        <v>288</v>
      </c>
      <c r="B54" s="8" t="s">
        <v>289</v>
      </c>
      <c r="C54" s="8" t="s">
        <v>290</v>
      </c>
      <c r="D54" s="8" t="s">
        <v>276</v>
      </c>
      <c r="E54" s="8" t="s">
        <v>291</v>
      </c>
      <c r="F54" s="8" t="s">
        <v>292</v>
      </c>
      <c r="G54" s="9" t="s">
        <v>229</v>
      </c>
      <c r="H54" s="9">
        <f t="shared" si="0"/>
        <v>30.65</v>
      </c>
      <c r="I54" s="9" t="s">
        <v>293</v>
      </c>
      <c r="J54" s="9">
        <f t="shared" si="1"/>
        <v>41.42</v>
      </c>
      <c r="K54" s="9">
        <f t="shared" si="2"/>
        <v>72.07</v>
      </c>
      <c r="L54" s="10" t="s">
        <v>19</v>
      </c>
    </row>
    <row r="55" spans="1:12" s="1" customFormat="1" ht="30" customHeight="1">
      <c r="A55" s="8" t="s">
        <v>294</v>
      </c>
      <c r="B55" s="8" t="s">
        <v>295</v>
      </c>
      <c r="C55" s="8" t="s">
        <v>296</v>
      </c>
      <c r="D55" s="8" t="s">
        <v>276</v>
      </c>
      <c r="E55" s="8" t="s">
        <v>291</v>
      </c>
      <c r="F55" s="8" t="s">
        <v>297</v>
      </c>
      <c r="G55" s="9" t="s">
        <v>298</v>
      </c>
      <c r="H55" s="9">
        <f t="shared" si="0"/>
        <v>28.4</v>
      </c>
      <c r="I55" s="9" t="s">
        <v>299</v>
      </c>
      <c r="J55" s="9">
        <f t="shared" si="1"/>
        <v>42.1</v>
      </c>
      <c r="K55" s="9">
        <f t="shared" si="2"/>
        <v>70.5</v>
      </c>
      <c r="L55" s="9"/>
    </row>
    <row r="56" spans="1:12" s="1" customFormat="1" ht="30" customHeight="1">
      <c r="A56" s="8" t="s">
        <v>300</v>
      </c>
      <c r="B56" s="8" t="s">
        <v>301</v>
      </c>
      <c r="C56" s="8" t="s">
        <v>302</v>
      </c>
      <c r="D56" s="8" t="s">
        <v>276</v>
      </c>
      <c r="E56" s="8" t="s">
        <v>291</v>
      </c>
      <c r="F56" s="8" t="s">
        <v>303</v>
      </c>
      <c r="G56" s="9" t="s">
        <v>298</v>
      </c>
      <c r="H56" s="9">
        <f t="shared" si="0"/>
        <v>28.4</v>
      </c>
      <c r="I56" s="9" t="s">
        <v>304</v>
      </c>
      <c r="J56" s="9">
        <f t="shared" si="1"/>
        <v>40.78</v>
      </c>
      <c r="K56" s="9">
        <f t="shared" si="2"/>
        <v>69.18</v>
      </c>
      <c r="L56" s="9"/>
    </row>
    <row r="57" spans="1:12" s="1" customFormat="1" ht="30" customHeight="1">
      <c r="A57" s="8" t="s">
        <v>305</v>
      </c>
      <c r="B57" s="8" t="s">
        <v>306</v>
      </c>
      <c r="C57" s="8" t="s">
        <v>307</v>
      </c>
      <c r="D57" s="8" t="s">
        <v>308</v>
      </c>
      <c r="E57" s="8" t="s">
        <v>309</v>
      </c>
      <c r="F57" s="8" t="s">
        <v>310</v>
      </c>
      <c r="G57" s="9" t="s">
        <v>311</v>
      </c>
      <c r="H57" s="9">
        <f t="shared" si="0"/>
        <v>28.9</v>
      </c>
      <c r="I57" s="9">
        <v>86.62</v>
      </c>
      <c r="J57" s="9">
        <f t="shared" si="1"/>
        <v>43.31</v>
      </c>
      <c r="K57" s="9">
        <f t="shared" si="2"/>
        <v>72.21</v>
      </c>
      <c r="L57" s="10" t="s">
        <v>19</v>
      </c>
    </row>
    <row r="58" spans="1:12" s="1" customFormat="1" ht="30" customHeight="1">
      <c r="A58" s="8" t="s">
        <v>312</v>
      </c>
      <c r="B58" s="8" t="s">
        <v>313</v>
      </c>
      <c r="C58" s="8" t="s">
        <v>314</v>
      </c>
      <c r="D58" s="8" t="s">
        <v>308</v>
      </c>
      <c r="E58" s="8" t="s">
        <v>309</v>
      </c>
      <c r="F58" s="8" t="s">
        <v>315</v>
      </c>
      <c r="G58" s="9" t="s">
        <v>268</v>
      </c>
      <c r="H58" s="9">
        <f t="shared" si="0"/>
        <v>26.6</v>
      </c>
      <c r="I58" s="9">
        <v>86.48</v>
      </c>
      <c r="J58" s="9">
        <f t="shared" si="1"/>
        <v>43.24</v>
      </c>
      <c r="K58" s="9">
        <f t="shared" si="2"/>
        <v>69.84</v>
      </c>
      <c r="L58" s="10" t="s">
        <v>19</v>
      </c>
    </row>
    <row r="59" spans="1:12" s="1" customFormat="1" ht="30" customHeight="1">
      <c r="A59" s="8" t="s">
        <v>316</v>
      </c>
      <c r="B59" s="8" t="s">
        <v>317</v>
      </c>
      <c r="C59" s="8" t="s">
        <v>318</v>
      </c>
      <c r="D59" s="8" t="s">
        <v>308</v>
      </c>
      <c r="E59" s="8" t="s">
        <v>309</v>
      </c>
      <c r="F59" s="8" t="s">
        <v>319</v>
      </c>
      <c r="G59" s="9" t="s">
        <v>320</v>
      </c>
      <c r="H59" s="9">
        <f t="shared" si="0"/>
        <v>25.3</v>
      </c>
      <c r="I59" s="9">
        <v>84.7</v>
      </c>
      <c r="J59" s="9">
        <f t="shared" si="1"/>
        <v>42.35</v>
      </c>
      <c r="K59" s="9">
        <f t="shared" si="2"/>
        <v>67.65</v>
      </c>
      <c r="L59" s="9"/>
    </row>
    <row r="60" spans="1:12" s="1" customFormat="1" ht="30" customHeight="1">
      <c r="A60" s="8" t="s">
        <v>151</v>
      </c>
      <c r="B60" s="8" t="s">
        <v>321</v>
      </c>
      <c r="C60" s="8" t="s">
        <v>322</v>
      </c>
      <c r="D60" s="8" t="s">
        <v>308</v>
      </c>
      <c r="E60" s="8" t="s">
        <v>309</v>
      </c>
      <c r="F60" s="8" t="s">
        <v>323</v>
      </c>
      <c r="G60" s="9" t="s">
        <v>114</v>
      </c>
      <c r="H60" s="9">
        <f t="shared" si="0"/>
        <v>25.05</v>
      </c>
      <c r="I60" s="9">
        <v>83.48</v>
      </c>
      <c r="J60" s="9">
        <f t="shared" si="1"/>
        <v>41.74</v>
      </c>
      <c r="K60" s="9">
        <f t="shared" si="2"/>
        <v>66.79</v>
      </c>
      <c r="L60" s="9"/>
    </row>
    <row r="61" spans="1:12" s="1" customFormat="1" ht="30" customHeight="1">
      <c r="A61" s="8" t="s">
        <v>324</v>
      </c>
      <c r="B61" s="8" t="s">
        <v>325</v>
      </c>
      <c r="C61" s="8" t="s">
        <v>326</v>
      </c>
      <c r="D61" s="8" t="s">
        <v>308</v>
      </c>
      <c r="E61" s="8" t="s">
        <v>309</v>
      </c>
      <c r="F61" s="8" t="s">
        <v>327</v>
      </c>
      <c r="G61" s="9" t="s">
        <v>328</v>
      </c>
      <c r="H61" s="9">
        <f t="shared" si="0"/>
        <v>25.25</v>
      </c>
      <c r="I61" s="9">
        <v>82.32</v>
      </c>
      <c r="J61" s="9">
        <f t="shared" si="1"/>
        <v>41.16</v>
      </c>
      <c r="K61" s="9">
        <f t="shared" si="2"/>
        <v>66.41</v>
      </c>
      <c r="L61" s="9"/>
    </row>
    <row r="62" spans="1:12" s="1" customFormat="1" ht="30" customHeight="1">
      <c r="A62" s="8" t="s">
        <v>104</v>
      </c>
      <c r="B62" s="8" t="s">
        <v>329</v>
      </c>
      <c r="C62" s="8" t="s">
        <v>330</v>
      </c>
      <c r="D62" s="8" t="s">
        <v>308</v>
      </c>
      <c r="E62" s="8" t="s">
        <v>309</v>
      </c>
      <c r="F62" s="8" t="s">
        <v>331</v>
      </c>
      <c r="G62" s="9" t="s">
        <v>332</v>
      </c>
      <c r="H62" s="9">
        <f t="shared" si="0"/>
        <v>23.9</v>
      </c>
      <c r="I62" s="9">
        <v>84.42</v>
      </c>
      <c r="J62" s="9">
        <f t="shared" si="1"/>
        <v>42.21</v>
      </c>
      <c r="K62" s="9">
        <f t="shared" si="2"/>
        <v>66.11</v>
      </c>
      <c r="L62" s="9"/>
    </row>
    <row r="63" spans="1:12" s="1" customFormat="1" ht="30" customHeight="1">
      <c r="A63" s="8" t="s">
        <v>333</v>
      </c>
      <c r="B63" s="8" t="s">
        <v>334</v>
      </c>
      <c r="C63" s="8" t="s">
        <v>335</v>
      </c>
      <c r="D63" s="8" t="s">
        <v>308</v>
      </c>
      <c r="E63" s="8" t="s">
        <v>336</v>
      </c>
      <c r="F63" s="8" t="s">
        <v>337</v>
      </c>
      <c r="G63" s="9" t="s">
        <v>338</v>
      </c>
      <c r="H63" s="9">
        <f t="shared" si="0"/>
        <v>33.45</v>
      </c>
      <c r="I63" s="9">
        <v>84.26</v>
      </c>
      <c r="J63" s="9">
        <f t="shared" si="1"/>
        <v>42.13</v>
      </c>
      <c r="K63" s="9">
        <f t="shared" si="2"/>
        <v>75.58</v>
      </c>
      <c r="L63" s="10" t="s">
        <v>19</v>
      </c>
    </row>
    <row r="64" spans="1:12" s="1" customFormat="1" ht="30" customHeight="1">
      <c r="A64" s="8" t="s">
        <v>339</v>
      </c>
      <c r="B64" s="8" t="s">
        <v>340</v>
      </c>
      <c r="C64" s="8" t="s">
        <v>341</v>
      </c>
      <c r="D64" s="8" t="s">
        <v>308</v>
      </c>
      <c r="E64" s="8" t="s">
        <v>336</v>
      </c>
      <c r="F64" s="8" t="s">
        <v>342</v>
      </c>
      <c r="G64" s="9" t="s">
        <v>31</v>
      </c>
      <c r="H64" s="9">
        <f t="shared" si="0"/>
        <v>29.95</v>
      </c>
      <c r="I64" s="9">
        <v>83.08</v>
      </c>
      <c r="J64" s="9">
        <f t="shared" si="1"/>
        <v>41.54</v>
      </c>
      <c r="K64" s="9">
        <f t="shared" si="2"/>
        <v>71.49</v>
      </c>
      <c r="L64" s="9"/>
    </row>
    <row r="65" spans="1:12" s="1" customFormat="1" ht="30" customHeight="1">
      <c r="A65" s="8" t="s">
        <v>343</v>
      </c>
      <c r="B65" s="8" t="s">
        <v>344</v>
      </c>
      <c r="C65" s="8" t="s">
        <v>345</v>
      </c>
      <c r="D65" s="8" t="s">
        <v>308</v>
      </c>
      <c r="E65" s="8" t="s">
        <v>336</v>
      </c>
      <c r="F65" s="8" t="s">
        <v>346</v>
      </c>
      <c r="G65" s="9" t="s">
        <v>347</v>
      </c>
      <c r="H65" s="9">
        <f t="shared" si="0"/>
        <v>24.45</v>
      </c>
      <c r="I65" s="9">
        <v>82.26</v>
      </c>
      <c r="J65" s="9">
        <f t="shared" si="1"/>
        <v>41.13</v>
      </c>
      <c r="K65" s="9">
        <f t="shared" si="2"/>
        <v>65.58</v>
      </c>
      <c r="L65" s="9"/>
    </row>
    <row r="66" spans="1:12" s="1" customFormat="1" ht="30" customHeight="1">
      <c r="A66" s="8" t="s">
        <v>348</v>
      </c>
      <c r="B66" s="8" t="s">
        <v>349</v>
      </c>
      <c r="C66" s="8" t="s">
        <v>350</v>
      </c>
      <c r="D66" s="8" t="s">
        <v>351</v>
      </c>
      <c r="E66" s="8" t="s">
        <v>352</v>
      </c>
      <c r="F66" s="8" t="s">
        <v>353</v>
      </c>
      <c r="G66" s="9" t="s">
        <v>354</v>
      </c>
      <c r="H66" s="9">
        <f t="shared" si="0"/>
        <v>35.15</v>
      </c>
      <c r="I66" s="9">
        <v>85.22</v>
      </c>
      <c r="J66" s="9">
        <f t="shared" si="1"/>
        <v>42.61</v>
      </c>
      <c r="K66" s="9">
        <f t="shared" si="2"/>
        <v>77.76</v>
      </c>
      <c r="L66" s="10" t="s">
        <v>19</v>
      </c>
    </row>
    <row r="67" spans="1:12" s="1" customFormat="1" ht="30" customHeight="1">
      <c r="A67" s="8" t="s">
        <v>355</v>
      </c>
      <c r="B67" s="8" t="s">
        <v>356</v>
      </c>
      <c r="C67" s="8" t="s">
        <v>357</v>
      </c>
      <c r="D67" s="8" t="s">
        <v>351</v>
      </c>
      <c r="E67" s="8" t="s">
        <v>352</v>
      </c>
      <c r="F67" s="8" t="s">
        <v>358</v>
      </c>
      <c r="G67" s="9" t="s">
        <v>359</v>
      </c>
      <c r="H67" s="9">
        <f t="shared" si="0"/>
        <v>36.4</v>
      </c>
      <c r="I67" s="9">
        <v>81.7</v>
      </c>
      <c r="J67" s="9">
        <f t="shared" si="1"/>
        <v>40.85</v>
      </c>
      <c r="K67" s="9">
        <f t="shared" si="2"/>
        <v>77.25</v>
      </c>
      <c r="L67" s="9"/>
    </row>
    <row r="68" spans="1:12" s="1" customFormat="1" ht="30" customHeight="1">
      <c r="A68" s="8" t="s">
        <v>360</v>
      </c>
      <c r="B68" s="8" t="s">
        <v>361</v>
      </c>
      <c r="C68" s="8" t="s">
        <v>362</v>
      </c>
      <c r="D68" s="8" t="s">
        <v>351</v>
      </c>
      <c r="E68" s="8" t="s">
        <v>352</v>
      </c>
      <c r="F68" s="8" t="s">
        <v>363</v>
      </c>
      <c r="G68" s="9" t="s">
        <v>364</v>
      </c>
      <c r="H68" s="9">
        <f t="shared" si="0"/>
        <v>29.45</v>
      </c>
      <c r="I68" s="9">
        <v>83.84</v>
      </c>
      <c r="J68" s="9">
        <f t="shared" si="1"/>
        <v>41.92</v>
      </c>
      <c r="K68" s="9">
        <f t="shared" si="2"/>
        <v>71.37</v>
      </c>
      <c r="L68" s="9"/>
    </row>
    <row r="69" spans="1:12" s="1" customFormat="1" ht="30" customHeight="1">
      <c r="A69" s="8" t="s">
        <v>365</v>
      </c>
      <c r="B69" s="8" t="s">
        <v>366</v>
      </c>
      <c r="C69" s="8" t="s">
        <v>367</v>
      </c>
      <c r="D69" s="8" t="s">
        <v>368</v>
      </c>
      <c r="E69" s="8" t="s">
        <v>369</v>
      </c>
      <c r="F69" s="8" t="s">
        <v>370</v>
      </c>
      <c r="G69" s="9" t="s">
        <v>371</v>
      </c>
      <c r="H69" s="9">
        <f aca="true" t="shared" si="3" ref="H69:H81">G69*0.5</f>
        <v>24.65</v>
      </c>
      <c r="I69" s="9">
        <v>79.62</v>
      </c>
      <c r="J69" s="9">
        <f aca="true" t="shared" si="4" ref="J69:J81">I69*0.5</f>
        <v>39.81</v>
      </c>
      <c r="K69" s="9">
        <f aca="true" t="shared" si="5" ref="K69:K81">H69+J69</f>
        <v>64.46</v>
      </c>
      <c r="L69" s="10" t="s">
        <v>19</v>
      </c>
    </row>
    <row r="70" spans="1:12" s="1" customFormat="1" ht="30" customHeight="1">
      <c r="A70" s="8" t="s">
        <v>372</v>
      </c>
      <c r="B70" s="8" t="s">
        <v>373</v>
      </c>
      <c r="C70" s="8" t="s">
        <v>374</v>
      </c>
      <c r="D70" s="8" t="s">
        <v>368</v>
      </c>
      <c r="E70" s="8" t="s">
        <v>369</v>
      </c>
      <c r="F70" s="8" t="s">
        <v>375</v>
      </c>
      <c r="G70" s="9" t="s">
        <v>371</v>
      </c>
      <c r="H70" s="9">
        <f t="shared" si="3"/>
        <v>24.65</v>
      </c>
      <c r="I70" s="9">
        <v>77.6</v>
      </c>
      <c r="J70" s="9">
        <f t="shared" si="4"/>
        <v>38.8</v>
      </c>
      <c r="K70" s="9">
        <f t="shared" si="5"/>
        <v>63.45</v>
      </c>
      <c r="L70" s="9"/>
    </row>
    <row r="71" spans="1:12" s="1" customFormat="1" ht="30" customHeight="1">
      <c r="A71" s="8" t="s">
        <v>376</v>
      </c>
      <c r="B71" s="8" t="s">
        <v>377</v>
      </c>
      <c r="C71" s="8" t="s">
        <v>378</v>
      </c>
      <c r="D71" s="8" t="s">
        <v>368</v>
      </c>
      <c r="E71" s="8" t="s">
        <v>369</v>
      </c>
      <c r="F71" s="8" t="s">
        <v>379</v>
      </c>
      <c r="G71" s="9" t="s">
        <v>380</v>
      </c>
      <c r="H71" s="9">
        <f t="shared" si="3"/>
        <v>23.7</v>
      </c>
      <c r="I71" s="9">
        <v>75.66</v>
      </c>
      <c r="J71" s="9">
        <f t="shared" si="4"/>
        <v>37.83</v>
      </c>
      <c r="K71" s="9">
        <f t="shared" si="5"/>
        <v>61.53</v>
      </c>
      <c r="L71" s="9"/>
    </row>
    <row r="72" spans="1:12" s="1" customFormat="1" ht="30" customHeight="1">
      <c r="A72" s="8" t="s">
        <v>381</v>
      </c>
      <c r="B72" s="8" t="s">
        <v>382</v>
      </c>
      <c r="C72" s="8" t="s">
        <v>383</v>
      </c>
      <c r="D72" s="8" t="s">
        <v>384</v>
      </c>
      <c r="E72" s="8" t="s">
        <v>385</v>
      </c>
      <c r="F72" s="8" t="s">
        <v>386</v>
      </c>
      <c r="G72" s="9" t="s">
        <v>387</v>
      </c>
      <c r="H72" s="9">
        <f t="shared" si="3"/>
        <v>32.05</v>
      </c>
      <c r="I72" s="9">
        <v>86.94</v>
      </c>
      <c r="J72" s="9">
        <f t="shared" si="4"/>
        <v>43.47</v>
      </c>
      <c r="K72" s="9">
        <f t="shared" si="5"/>
        <v>75.52</v>
      </c>
      <c r="L72" s="10" t="s">
        <v>19</v>
      </c>
    </row>
    <row r="73" spans="1:12" s="1" customFormat="1" ht="30" customHeight="1">
      <c r="A73" s="8" t="s">
        <v>388</v>
      </c>
      <c r="B73" s="8" t="s">
        <v>389</v>
      </c>
      <c r="C73" s="8" t="s">
        <v>390</v>
      </c>
      <c r="D73" s="8" t="s">
        <v>384</v>
      </c>
      <c r="E73" s="8" t="s">
        <v>385</v>
      </c>
      <c r="F73" s="8" t="s">
        <v>391</v>
      </c>
      <c r="G73" s="9" t="s">
        <v>136</v>
      </c>
      <c r="H73" s="9">
        <f t="shared" si="3"/>
        <v>30.9</v>
      </c>
      <c r="I73" s="9">
        <v>86.06</v>
      </c>
      <c r="J73" s="9">
        <f t="shared" si="4"/>
        <v>43.03</v>
      </c>
      <c r="K73" s="9">
        <f t="shared" si="5"/>
        <v>73.93</v>
      </c>
      <c r="L73" s="9"/>
    </row>
    <row r="74" spans="1:12" s="1" customFormat="1" ht="30" customHeight="1">
      <c r="A74" s="8" t="s">
        <v>392</v>
      </c>
      <c r="B74" s="8" t="s">
        <v>393</v>
      </c>
      <c r="C74" s="8" t="s">
        <v>394</v>
      </c>
      <c r="D74" s="8" t="s">
        <v>384</v>
      </c>
      <c r="E74" s="8" t="s">
        <v>385</v>
      </c>
      <c r="F74" s="8" t="s">
        <v>395</v>
      </c>
      <c r="G74" s="9" t="s">
        <v>396</v>
      </c>
      <c r="H74" s="9">
        <f t="shared" si="3"/>
        <v>30.8</v>
      </c>
      <c r="I74" s="9">
        <v>84.64</v>
      </c>
      <c r="J74" s="9">
        <f t="shared" si="4"/>
        <v>42.32</v>
      </c>
      <c r="K74" s="9">
        <f t="shared" si="5"/>
        <v>73.12</v>
      </c>
      <c r="L74" s="9"/>
    </row>
    <row r="75" spans="1:12" s="1" customFormat="1" ht="30" customHeight="1">
      <c r="A75" s="8" t="s">
        <v>397</v>
      </c>
      <c r="B75" s="8" t="s">
        <v>398</v>
      </c>
      <c r="C75" s="8" t="s">
        <v>399</v>
      </c>
      <c r="D75" s="8" t="s">
        <v>400</v>
      </c>
      <c r="E75" s="8" t="s">
        <v>401</v>
      </c>
      <c r="F75" s="8" t="s">
        <v>402</v>
      </c>
      <c r="G75" s="9" t="s">
        <v>273</v>
      </c>
      <c r="H75" s="9">
        <f t="shared" si="3"/>
        <v>26.45</v>
      </c>
      <c r="I75" s="9">
        <v>84.12</v>
      </c>
      <c r="J75" s="9">
        <f t="shared" si="4"/>
        <v>42.06</v>
      </c>
      <c r="K75" s="9">
        <f t="shared" si="5"/>
        <v>68.51</v>
      </c>
      <c r="L75" s="10" t="s">
        <v>19</v>
      </c>
    </row>
    <row r="76" spans="1:12" s="1" customFormat="1" ht="30" customHeight="1">
      <c r="A76" s="8" t="s">
        <v>403</v>
      </c>
      <c r="B76" s="8" t="s">
        <v>404</v>
      </c>
      <c r="C76" s="8" t="s">
        <v>405</v>
      </c>
      <c r="D76" s="8" t="s">
        <v>400</v>
      </c>
      <c r="E76" s="8" t="s">
        <v>401</v>
      </c>
      <c r="F76" s="8" t="s">
        <v>406</v>
      </c>
      <c r="G76" s="9" t="s">
        <v>188</v>
      </c>
      <c r="H76" s="9">
        <f t="shared" si="3"/>
        <v>25.55</v>
      </c>
      <c r="I76" s="9">
        <v>84.26</v>
      </c>
      <c r="J76" s="9">
        <f t="shared" si="4"/>
        <v>42.13</v>
      </c>
      <c r="K76" s="9">
        <f t="shared" si="5"/>
        <v>67.68</v>
      </c>
      <c r="L76" s="9"/>
    </row>
    <row r="77" spans="1:12" s="1" customFormat="1" ht="30" customHeight="1">
      <c r="A77" s="8" t="s">
        <v>407</v>
      </c>
      <c r="B77" s="8" t="s">
        <v>408</v>
      </c>
      <c r="C77" s="8" t="s">
        <v>409</v>
      </c>
      <c r="D77" s="8" t="s">
        <v>400</v>
      </c>
      <c r="E77" s="8" t="s">
        <v>401</v>
      </c>
      <c r="F77" s="8" t="s">
        <v>410</v>
      </c>
      <c r="G77" s="9" t="s">
        <v>411</v>
      </c>
      <c r="H77" s="9">
        <f t="shared" si="3"/>
        <v>23.75</v>
      </c>
      <c r="I77" s="9">
        <v>83.18</v>
      </c>
      <c r="J77" s="9">
        <f t="shared" si="4"/>
        <v>41.59</v>
      </c>
      <c r="K77" s="9">
        <f t="shared" si="5"/>
        <v>65.34</v>
      </c>
      <c r="L77" s="9"/>
    </row>
    <row r="78" spans="1:12" s="1" customFormat="1" ht="30" customHeight="1">
      <c r="A78" s="8" t="s">
        <v>412</v>
      </c>
      <c r="B78" s="8" t="s">
        <v>413</v>
      </c>
      <c r="C78" s="8" t="s">
        <v>414</v>
      </c>
      <c r="D78" s="8" t="s">
        <v>415</v>
      </c>
      <c r="E78" s="8" t="s">
        <v>416</v>
      </c>
      <c r="F78" s="8" t="s">
        <v>417</v>
      </c>
      <c r="G78" s="9" t="s">
        <v>418</v>
      </c>
      <c r="H78" s="9">
        <f t="shared" si="3"/>
        <v>21.25</v>
      </c>
      <c r="I78" s="9">
        <v>85.38</v>
      </c>
      <c r="J78" s="9">
        <f t="shared" si="4"/>
        <v>42.69</v>
      </c>
      <c r="K78" s="9">
        <f t="shared" si="5"/>
        <v>63.94</v>
      </c>
      <c r="L78" s="10" t="s">
        <v>19</v>
      </c>
    </row>
    <row r="79" spans="1:12" s="1" customFormat="1" ht="30" customHeight="1">
      <c r="A79" s="8" t="s">
        <v>419</v>
      </c>
      <c r="B79" s="8" t="s">
        <v>420</v>
      </c>
      <c r="C79" s="8" t="s">
        <v>421</v>
      </c>
      <c r="D79" s="8" t="s">
        <v>415</v>
      </c>
      <c r="E79" s="8" t="s">
        <v>416</v>
      </c>
      <c r="F79" s="8" t="s">
        <v>422</v>
      </c>
      <c r="G79" s="9" t="s">
        <v>423</v>
      </c>
      <c r="H79" s="9">
        <f t="shared" si="3"/>
        <v>20.2</v>
      </c>
      <c r="I79" s="9">
        <v>82.84</v>
      </c>
      <c r="J79" s="9">
        <f t="shared" si="4"/>
        <v>41.42</v>
      </c>
      <c r="K79" s="9">
        <f t="shared" si="5"/>
        <v>61.62</v>
      </c>
      <c r="L79" s="9"/>
    </row>
    <row r="80" spans="1:12" s="1" customFormat="1" ht="30" customHeight="1">
      <c r="A80" s="8" t="s">
        <v>424</v>
      </c>
      <c r="B80" s="8" t="s">
        <v>425</v>
      </c>
      <c r="C80" s="8" t="s">
        <v>426</v>
      </c>
      <c r="D80" s="8" t="s">
        <v>427</v>
      </c>
      <c r="E80" s="8" t="s">
        <v>428</v>
      </c>
      <c r="F80" s="8" t="s">
        <v>429</v>
      </c>
      <c r="G80" s="9" t="s">
        <v>430</v>
      </c>
      <c r="H80" s="9">
        <f t="shared" si="3"/>
        <v>30.45</v>
      </c>
      <c r="I80" s="9">
        <v>86.14</v>
      </c>
      <c r="J80" s="9">
        <f t="shared" si="4"/>
        <v>43.07</v>
      </c>
      <c r="K80" s="9">
        <f t="shared" si="5"/>
        <v>73.52</v>
      </c>
      <c r="L80" s="10" t="s">
        <v>19</v>
      </c>
    </row>
    <row r="81" spans="1:12" s="1" customFormat="1" ht="30" customHeight="1">
      <c r="A81" s="8" t="s">
        <v>431</v>
      </c>
      <c r="B81" s="8" t="s">
        <v>432</v>
      </c>
      <c r="C81" s="8" t="s">
        <v>433</v>
      </c>
      <c r="D81" s="8" t="s">
        <v>427</v>
      </c>
      <c r="E81" s="8" t="s">
        <v>428</v>
      </c>
      <c r="F81" s="8" t="s">
        <v>434</v>
      </c>
      <c r="G81" s="9" t="s">
        <v>435</v>
      </c>
      <c r="H81" s="9">
        <f t="shared" si="3"/>
        <v>29.15</v>
      </c>
      <c r="I81" s="9">
        <v>83.58</v>
      </c>
      <c r="J81" s="9">
        <f t="shared" si="4"/>
        <v>41.79</v>
      </c>
      <c r="K81" s="9">
        <f t="shared" si="5"/>
        <v>70.94</v>
      </c>
      <c r="L81" s="9"/>
    </row>
    <row r="82" spans="1:12" s="1" customFormat="1" ht="30" customHeight="1">
      <c r="A82" s="8" t="s">
        <v>436</v>
      </c>
      <c r="B82" s="8" t="s">
        <v>437</v>
      </c>
      <c r="C82" s="8" t="s">
        <v>438</v>
      </c>
      <c r="D82" s="8" t="s">
        <v>439</v>
      </c>
      <c r="E82" s="8" t="s">
        <v>440</v>
      </c>
      <c r="F82" s="8" t="s">
        <v>441</v>
      </c>
      <c r="G82" s="9" t="s">
        <v>316</v>
      </c>
      <c r="H82" s="9">
        <f aca="true" t="shared" si="6" ref="H82:H145">G82*0.5</f>
        <v>28.5</v>
      </c>
      <c r="I82" s="9">
        <v>85.9</v>
      </c>
      <c r="J82" s="9">
        <f aca="true" t="shared" si="7" ref="J82:J145">I82*0.5</f>
        <v>42.95</v>
      </c>
      <c r="K82" s="9">
        <f aca="true" t="shared" si="8" ref="K82:K124">H82+J82</f>
        <v>71.45</v>
      </c>
      <c r="L82" s="10" t="s">
        <v>19</v>
      </c>
    </row>
    <row r="83" spans="1:12" s="1" customFormat="1" ht="30" customHeight="1">
      <c r="A83" s="8" t="s">
        <v>442</v>
      </c>
      <c r="B83" s="8" t="s">
        <v>443</v>
      </c>
      <c r="C83" s="8" t="s">
        <v>444</v>
      </c>
      <c r="D83" s="8" t="s">
        <v>439</v>
      </c>
      <c r="E83" s="8" t="s">
        <v>440</v>
      </c>
      <c r="F83" s="8" t="s">
        <v>445</v>
      </c>
      <c r="G83" s="9" t="s">
        <v>446</v>
      </c>
      <c r="H83" s="9">
        <f t="shared" si="6"/>
        <v>27.95</v>
      </c>
      <c r="I83" s="9">
        <v>86</v>
      </c>
      <c r="J83" s="9">
        <f t="shared" si="7"/>
        <v>43</v>
      </c>
      <c r="K83" s="9">
        <f t="shared" si="8"/>
        <v>70.95</v>
      </c>
      <c r="L83" s="9"/>
    </row>
    <row r="84" spans="1:12" s="1" customFormat="1" ht="30" customHeight="1">
      <c r="A84" s="8" t="s">
        <v>447</v>
      </c>
      <c r="B84" s="8" t="s">
        <v>448</v>
      </c>
      <c r="C84" s="8" t="s">
        <v>449</v>
      </c>
      <c r="D84" s="8" t="s">
        <v>439</v>
      </c>
      <c r="E84" s="8" t="s">
        <v>440</v>
      </c>
      <c r="F84" s="8" t="s">
        <v>450</v>
      </c>
      <c r="G84" s="9" t="s">
        <v>446</v>
      </c>
      <c r="H84" s="9">
        <f t="shared" si="6"/>
        <v>27.95</v>
      </c>
      <c r="I84" s="9">
        <v>84.34</v>
      </c>
      <c r="J84" s="9">
        <f t="shared" si="7"/>
        <v>42.17</v>
      </c>
      <c r="K84" s="9">
        <f t="shared" si="8"/>
        <v>70.12</v>
      </c>
      <c r="L84" s="9"/>
    </row>
    <row r="85" spans="1:12" s="1" customFormat="1" ht="30" customHeight="1">
      <c r="A85" s="8" t="s">
        <v>451</v>
      </c>
      <c r="B85" s="8" t="s">
        <v>452</v>
      </c>
      <c r="C85" s="8" t="s">
        <v>453</v>
      </c>
      <c r="D85" s="8" t="s">
        <v>454</v>
      </c>
      <c r="E85" s="8" t="s">
        <v>455</v>
      </c>
      <c r="F85" s="8" t="s">
        <v>456</v>
      </c>
      <c r="G85" s="9" t="s">
        <v>457</v>
      </c>
      <c r="H85" s="9">
        <f t="shared" si="6"/>
        <v>28.6</v>
      </c>
      <c r="I85" s="9">
        <v>84.56</v>
      </c>
      <c r="J85" s="9">
        <f t="shared" si="7"/>
        <v>42.28</v>
      </c>
      <c r="K85" s="9">
        <f t="shared" si="8"/>
        <v>70.88</v>
      </c>
      <c r="L85" s="10" t="s">
        <v>19</v>
      </c>
    </row>
    <row r="86" spans="1:12" s="1" customFormat="1" ht="30" customHeight="1">
      <c r="A86" s="8" t="s">
        <v>458</v>
      </c>
      <c r="B86" s="8" t="s">
        <v>459</v>
      </c>
      <c r="C86" s="8" t="s">
        <v>460</v>
      </c>
      <c r="D86" s="8" t="s">
        <v>454</v>
      </c>
      <c r="E86" s="8" t="s">
        <v>455</v>
      </c>
      <c r="F86" s="8" t="s">
        <v>461</v>
      </c>
      <c r="G86" s="9" t="s">
        <v>462</v>
      </c>
      <c r="H86" s="9">
        <f t="shared" si="6"/>
        <v>28.55</v>
      </c>
      <c r="I86" s="9">
        <v>84.28</v>
      </c>
      <c r="J86" s="9">
        <f t="shared" si="7"/>
        <v>42.14</v>
      </c>
      <c r="K86" s="9">
        <f t="shared" si="8"/>
        <v>70.69</v>
      </c>
      <c r="L86" s="9"/>
    </row>
    <row r="87" spans="1:12" s="1" customFormat="1" ht="30" customHeight="1">
      <c r="A87" s="8" t="s">
        <v>463</v>
      </c>
      <c r="B87" s="8" t="s">
        <v>464</v>
      </c>
      <c r="C87" s="8" t="s">
        <v>465</v>
      </c>
      <c r="D87" s="8" t="s">
        <v>454</v>
      </c>
      <c r="E87" s="8" t="s">
        <v>455</v>
      </c>
      <c r="F87" s="8" t="s">
        <v>466</v>
      </c>
      <c r="G87" s="9" t="s">
        <v>467</v>
      </c>
      <c r="H87" s="9">
        <f t="shared" si="6"/>
        <v>28.45</v>
      </c>
      <c r="I87" s="9">
        <v>83.68</v>
      </c>
      <c r="J87" s="9">
        <f t="shared" si="7"/>
        <v>41.84</v>
      </c>
      <c r="K87" s="9">
        <f t="shared" si="8"/>
        <v>70.29</v>
      </c>
      <c r="L87" s="9"/>
    </row>
    <row r="88" spans="1:12" s="1" customFormat="1" ht="30" customHeight="1">
      <c r="A88" s="8" t="s">
        <v>468</v>
      </c>
      <c r="B88" s="8" t="s">
        <v>469</v>
      </c>
      <c r="C88" s="8" t="s">
        <v>470</v>
      </c>
      <c r="D88" s="8" t="s">
        <v>454</v>
      </c>
      <c r="E88" s="8" t="s">
        <v>471</v>
      </c>
      <c r="F88" s="8" t="s">
        <v>472</v>
      </c>
      <c r="G88" s="9" t="s">
        <v>36</v>
      </c>
      <c r="H88" s="9">
        <f t="shared" si="6"/>
        <v>29.85</v>
      </c>
      <c r="I88" s="9">
        <v>83.64</v>
      </c>
      <c r="J88" s="9">
        <f t="shared" si="7"/>
        <v>41.82</v>
      </c>
      <c r="K88" s="9">
        <f t="shared" si="8"/>
        <v>71.67</v>
      </c>
      <c r="L88" s="10" t="s">
        <v>19</v>
      </c>
    </row>
    <row r="89" spans="1:12" s="1" customFormat="1" ht="30" customHeight="1">
      <c r="A89" s="8" t="s">
        <v>473</v>
      </c>
      <c r="B89" s="8" t="s">
        <v>474</v>
      </c>
      <c r="C89" s="8" t="s">
        <v>475</v>
      </c>
      <c r="D89" s="8" t="s">
        <v>454</v>
      </c>
      <c r="E89" s="8" t="s">
        <v>471</v>
      </c>
      <c r="F89" s="8" t="s">
        <v>476</v>
      </c>
      <c r="G89" s="9" t="s">
        <v>230</v>
      </c>
      <c r="H89" s="9">
        <f t="shared" si="6"/>
        <v>20.5</v>
      </c>
      <c r="I89" s="9">
        <v>80.88</v>
      </c>
      <c r="J89" s="9">
        <f t="shared" si="7"/>
        <v>40.44</v>
      </c>
      <c r="K89" s="9">
        <f t="shared" si="8"/>
        <v>60.94</v>
      </c>
      <c r="L89" s="9"/>
    </row>
    <row r="90" spans="1:12" s="1" customFormat="1" ht="30" customHeight="1">
      <c r="A90" s="8" t="s">
        <v>477</v>
      </c>
      <c r="B90" s="8" t="s">
        <v>478</v>
      </c>
      <c r="C90" s="8" t="s">
        <v>479</v>
      </c>
      <c r="D90" s="8" t="s">
        <v>480</v>
      </c>
      <c r="E90" s="8" t="s">
        <v>481</v>
      </c>
      <c r="F90" s="8" t="s">
        <v>482</v>
      </c>
      <c r="G90" s="9" t="s">
        <v>483</v>
      </c>
      <c r="H90" s="9">
        <f t="shared" si="6"/>
        <v>34.25</v>
      </c>
      <c r="I90" s="9">
        <v>83.76</v>
      </c>
      <c r="J90" s="9">
        <f t="shared" si="7"/>
        <v>41.88</v>
      </c>
      <c r="K90" s="9">
        <f t="shared" si="8"/>
        <v>76.13</v>
      </c>
      <c r="L90" s="10" t="s">
        <v>19</v>
      </c>
    </row>
    <row r="91" spans="1:12" s="1" customFormat="1" ht="30" customHeight="1">
      <c r="A91" s="8" t="s">
        <v>484</v>
      </c>
      <c r="B91" s="8" t="s">
        <v>485</v>
      </c>
      <c r="C91" s="8" t="s">
        <v>486</v>
      </c>
      <c r="D91" s="8" t="s">
        <v>480</v>
      </c>
      <c r="E91" s="8" t="s">
        <v>481</v>
      </c>
      <c r="F91" s="8" t="s">
        <v>487</v>
      </c>
      <c r="G91" s="9" t="s">
        <v>488</v>
      </c>
      <c r="H91" s="9">
        <f t="shared" si="6"/>
        <v>33.25</v>
      </c>
      <c r="I91" s="9">
        <v>84.14</v>
      </c>
      <c r="J91" s="9">
        <f t="shared" si="7"/>
        <v>42.07</v>
      </c>
      <c r="K91" s="9">
        <f t="shared" si="8"/>
        <v>75.32</v>
      </c>
      <c r="L91" s="10" t="s">
        <v>19</v>
      </c>
    </row>
    <row r="92" spans="1:12" s="1" customFormat="1" ht="30" customHeight="1">
      <c r="A92" s="8" t="s">
        <v>489</v>
      </c>
      <c r="B92" s="8" t="s">
        <v>490</v>
      </c>
      <c r="C92" s="8" t="s">
        <v>491</v>
      </c>
      <c r="D92" s="8" t="s">
        <v>480</v>
      </c>
      <c r="E92" s="8" t="s">
        <v>481</v>
      </c>
      <c r="F92" s="8" t="s">
        <v>492</v>
      </c>
      <c r="G92" s="9" t="s">
        <v>338</v>
      </c>
      <c r="H92" s="9">
        <f t="shared" si="6"/>
        <v>33.45</v>
      </c>
      <c r="I92" s="9">
        <v>83.7</v>
      </c>
      <c r="J92" s="9">
        <f t="shared" si="7"/>
        <v>41.85</v>
      </c>
      <c r="K92" s="9">
        <f t="shared" si="8"/>
        <v>75.3</v>
      </c>
      <c r="L92" s="10" t="s">
        <v>19</v>
      </c>
    </row>
    <row r="93" spans="1:12" s="1" customFormat="1" ht="30" customHeight="1">
      <c r="A93" s="8" t="s">
        <v>493</v>
      </c>
      <c r="B93" s="8" t="s">
        <v>494</v>
      </c>
      <c r="C93" s="8" t="s">
        <v>495</v>
      </c>
      <c r="D93" s="8" t="s">
        <v>480</v>
      </c>
      <c r="E93" s="8" t="s">
        <v>481</v>
      </c>
      <c r="F93" s="8" t="s">
        <v>496</v>
      </c>
      <c r="G93" s="9" t="s">
        <v>372</v>
      </c>
      <c r="H93" s="9">
        <f t="shared" si="6"/>
        <v>34</v>
      </c>
      <c r="I93" s="9">
        <v>81.44</v>
      </c>
      <c r="J93" s="9">
        <f t="shared" si="7"/>
        <v>40.72</v>
      </c>
      <c r="K93" s="9">
        <f t="shared" si="8"/>
        <v>74.72</v>
      </c>
      <c r="L93" s="10" t="s">
        <v>19</v>
      </c>
    </row>
    <row r="94" spans="1:12" s="1" customFormat="1" ht="30" customHeight="1">
      <c r="A94" s="8" t="s">
        <v>497</v>
      </c>
      <c r="B94" s="8" t="s">
        <v>498</v>
      </c>
      <c r="C94" s="8" t="s">
        <v>499</v>
      </c>
      <c r="D94" s="8" t="s">
        <v>480</v>
      </c>
      <c r="E94" s="8" t="s">
        <v>481</v>
      </c>
      <c r="F94" s="8" t="s">
        <v>500</v>
      </c>
      <c r="G94" s="9" t="s">
        <v>501</v>
      </c>
      <c r="H94" s="9">
        <f t="shared" si="6"/>
        <v>32.15</v>
      </c>
      <c r="I94" s="9">
        <v>83.9</v>
      </c>
      <c r="J94" s="9">
        <f t="shared" si="7"/>
        <v>41.95</v>
      </c>
      <c r="K94" s="9">
        <f t="shared" si="8"/>
        <v>74.1</v>
      </c>
      <c r="L94" s="10" t="s">
        <v>19</v>
      </c>
    </row>
    <row r="95" spans="1:12" s="1" customFormat="1" ht="30" customHeight="1">
      <c r="A95" s="8" t="s">
        <v>502</v>
      </c>
      <c r="B95" s="8" t="s">
        <v>503</v>
      </c>
      <c r="C95" s="8" t="s">
        <v>504</v>
      </c>
      <c r="D95" s="8" t="s">
        <v>480</v>
      </c>
      <c r="E95" s="8" t="s">
        <v>481</v>
      </c>
      <c r="F95" s="8" t="s">
        <v>505</v>
      </c>
      <c r="G95" s="9" t="s">
        <v>69</v>
      </c>
      <c r="H95" s="9">
        <f t="shared" si="6"/>
        <v>31.45</v>
      </c>
      <c r="I95" s="9">
        <v>84</v>
      </c>
      <c r="J95" s="9">
        <f t="shared" si="7"/>
        <v>42</v>
      </c>
      <c r="K95" s="9">
        <f t="shared" si="8"/>
        <v>73.45</v>
      </c>
      <c r="L95" s="10" t="s">
        <v>19</v>
      </c>
    </row>
    <row r="96" spans="1:12" s="1" customFormat="1" ht="30" customHeight="1">
      <c r="A96" s="8" t="s">
        <v>506</v>
      </c>
      <c r="B96" s="8" t="s">
        <v>507</v>
      </c>
      <c r="C96" s="8" t="s">
        <v>508</v>
      </c>
      <c r="D96" s="8" t="s">
        <v>480</v>
      </c>
      <c r="E96" s="8" t="s">
        <v>481</v>
      </c>
      <c r="F96" s="8" t="s">
        <v>509</v>
      </c>
      <c r="G96" s="9" t="s">
        <v>510</v>
      </c>
      <c r="H96" s="9">
        <f t="shared" si="6"/>
        <v>31.75</v>
      </c>
      <c r="I96" s="9">
        <v>82.16</v>
      </c>
      <c r="J96" s="9">
        <f t="shared" si="7"/>
        <v>41.08</v>
      </c>
      <c r="K96" s="9">
        <f t="shared" si="8"/>
        <v>72.83</v>
      </c>
      <c r="L96" s="9"/>
    </row>
    <row r="97" spans="1:12" s="1" customFormat="1" ht="30" customHeight="1">
      <c r="A97" s="8" t="s">
        <v>511</v>
      </c>
      <c r="B97" s="8" t="s">
        <v>512</v>
      </c>
      <c r="C97" s="8" t="s">
        <v>513</v>
      </c>
      <c r="D97" s="8" t="s">
        <v>480</v>
      </c>
      <c r="E97" s="8" t="s">
        <v>481</v>
      </c>
      <c r="F97" s="8" t="s">
        <v>514</v>
      </c>
      <c r="G97" s="9" t="s">
        <v>515</v>
      </c>
      <c r="H97" s="9">
        <f t="shared" si="6"/>
        <v>32.2</v>
      </c>
      <c r="I97" s="9">
        <v>79.16</v>
      </c>
      <c r="J97" s="9">
        <f t="shared" si="7"/>
        <v>39.58</v>
      </c>
      <c r="K97" s="9">
        <f t="shared" si="8"/>
        <v>71.78</v>
      </c>
      <c r="L97" s="9"/>
    </row>
    <row r="98" spans="1:12" s="1" customFormat="1" ht="30" customHeight="1">
      <c r="A98" s="8" t="s">
        <v>516</v>
      </c>
      <c r="B98" s="8" t="s">
        <v>517</v>
      </c>
      <c r="C98" s="8" t="s">
        <v>518</v>
      </c>
      <c r="D98" s="8" t="s">
        <v>480</v>
      </c>
      <c r="E98" s="8" t="s">
        <v>481</v>
      </c>
      <c r="F98" s="8" t="s">
        <v>519</v>
      </c>
      <c r="G98" s="9" t="s">
        <v>520</v>
      </c>
      <c r="H98" s="9">
        <f t="shared" si="6"/>
        <v>29.9</v>
      </c>
      <c r="I98" s="9">
        <v>83.4</v>
      </c>
      <c r="J98" s="9">
        <f t="shared" si="7"/>
        <v>41.7</v>
      </c>
      <c r="K98" s="9">
        <f t="shared" si="8"/>
        <v>71.6</v>
      </c>
      <c r="L98" s="9"/>
    </row>
    <row r="99" spans="1:12" s="1" customFormat="1" ht="30" customHeight="1">
      <c r="A99" s="8" t="s">
        <v>521</v>
      </c>
      <c r="B99" s="8" t="s">
        <v>522</v>
      </c>
      <c r="C99" s="8" t="s">
        <v>523</v>
      </c>
      <c r="D99" s="8" t="s">
        <v>480</v>
      </c>
      <c r="E99" s="8" t="s">
        <v>481</v>
      </c>
      <c r="F99" s="8" t="s">
        <v>524</v>
      </c>
      <c r="G99" s="9" t="s">
        <v>396</v>
      </c>
      <c r="H99" s="9">
        <f t="shared" si="6"/>
        <v>30.8</v>
      </c>
      <c r="I99" s="9">
        <v>80.58</v>
      </c>
      <c r="J99" s="9">
        <f t="shared" si="7"/>
        <v>40.29</v>
      </c>
      <c r="K99" s="9">
        <f t="shared" si="8"/>
        <v>71.09</v>
      </c>
      <c r="L99" s="9"/>
    </row>
    <row r="100" spans="1:12" s="1" customFormat="1" ht="30" customHeight="1">
      <c r="A100" s="8" t="s">
        <v>525</v>
      </c>
      <c r="B100" s="8" t="s">
        <v>526</v>
      </c>
      <c r="C100" s="8" t="s">
        <v>527</v>
      </c>
      <c r="D100" s="8" t="s">
        <v>480</v>
      </c>
      <c r="E100" s="8" t="s">
        <v>481</v>
      </c>
      <c r="F100" s="8" t="s">
        <v>528</v>
      </c>
      <c r="G100" s="9" t="s">
        <v>235</v>
      </c>
      <c r="H100" s="9">
        <f t="shared" si="6"/>
        <v>30.55</v>
      </c>
      <c r="I100" s="9">
        <v>80.28</v>
      </c>
      <c r="J100" s="9">
        <f t="shared" si="7"/>
        <v>40.14</v>
      </c>
      <c r="K100" s="9">
        <f t="shared" si="8"/>
        <v>70.69</v>
      </c>
      <c r="L100" s="9"/>
    </row>
    <row r="101" spans="1:12" s="1" customFormat="1" ht="30" customHeight="1">
      <c r="A101" s="8" t="s">
        <v>529</v>
      </c>
      <c r="B101" s="8" t="s">
        <v>530</v>
      </c>
      <c r="C101" s="8" t="s">
        <v>531</v>
      </c>
      <c r="D101" s="8" t="s">
        <v>480</v>
      </c>
      <c r="E101" s="8" t="s">
        <v>481</v>
      </c>
      <c r="F101" s="8" t="s">
        <v>532</v>
      </c>
      <c r="G101" s="9" t="s">
        <v>146</v>
      </c>
      <c r="H101" s="9">
        <f t="shared" si="6"/>
        <v>28.65</v>
      </c>
      <c r="I101" s="9">
        <v>81.76</v>
      </c>
      <c r="J101" s="9">
        <f t="shared" si="7"/>
        <v>40.88</v>
      </c>
      <c r="K101" s="9">
        <f t="shared" si="8"/>
        <v>69.53</v>
      </c>
      <c r="L101" s="9"/>
    </row>
    <row r="102" spans="1:12" s="1" customFormat="1" ht="30" customHeight="1">
      <c r="A102" s="8" t="s">
        <v>533</v>
      </c>
      <c r="B102" s="8" t="s">
        <v>534</v>
      </c>
      <c r="C102" s="8" t="s">
        <v>535</v>
      </c>
      <c r="D102" s="8" t="s">
        <v>480</v>
      </c>
      <c r="E102" s="8" t="s">
        <v>481</v>
      </c>
      <c r="F102" s="8" t="s">
        <v>536</v>
      </c>
      <c r="G102" s="9" t="s">
        <v>537</v>
      </c>
      <c r="H102" s="9">
        <f t="shared" si="6"/>
        <v>27.6</v>
      </c>
      <c r="I102" s="9">
        <v>83.82</v>
      </c>
      <c r="J102" s="9">
        <f t="shared" si="7"/>
        <v>41.91</v>
      </c>
      <c r="K102" s="9">
        <f t="shared" si="8"/>
        <v>69.51</v>
      </c>
      <c r="L102" s="9"/>
    </row>
    <row r="103" spans="1:12" s="1" customFormat="1" ht="30" customHeight="1">
      <c r="A103" s="8" t="s">
        <v>538</v>
      </c>
      <c r="B103" s="8" t="s">
        <v>539</v>
      </c>
      <c r="C103" s="8" t="s">
        <v>540</v>
      </c>
      <c r="D103" s="8" t="s">
        <v>480</v>
      </c>
      <c r="E103" s="8" t="s">
        <v>481</v>
      </c>
      <c r="F103" s="8" t="s">
        <v>541</v>
      </c>
      <c r="G103" s="9" t="s">
        <v>542</v>
      </c>
      <c r="H103" s="9">
        <f t="shared" si="6"/>
        <v>28.85</v>
      </c>
      <c r="I103" s="9">
        <v>80.32</v>
      </c>
      <c r="J103" s="9">
        <f t="shared" si="7"/>
        <v>40.16</v>
      </c>
      <c r="K103" s="9">
        <f t="shared" si="8"/>
        <v>69.01</v>
      </c>
      <c r="L103" s="9"/>
    </row>
    <row r="104" spans="1:12" s="1" customFormat="1" ht="30" customHeight="1">
      <c r="A104" s="8" t="s">
        <v>543</v>
      </c>
      <c r="B104" s="8" t="s">
        <v>544</v>
      </c>
      <c r="C104" s="8" t="s">
        <v>545</v>
      </c>
      <c r="D104" s="8" t="s">
        <v>480</v>
      </c>
      <c r="E104" s="8" t="s">
        <v>481</v>
      </c>
      <c r="F104" s="8" t="s">
        <v>546</v>
      </c>
      <c r="G104" s="9" t="s">
        <v>547</v>
      </c>
      <c r="H104" s="9">
        <f t="shared" si="6"/>
        <v>28.25</v>
      </c>
      <c r="I104" s="9">
        <v>80.26</v>
      </c>
      <c r="J104" s="9">
        <f t="shared" si="7"/>
        <v>40.13</v>
      </c>
      <c r="K104" s="9">
        <f t="shared" si="8"/>
        <v>68.38</v>
      </c>
      <c r="L104" s="9"/>
    </row>
    <row r="105" spans="1:12" s="1" customFormat="1" ht="30" customHeight="1">
      <c r="A105" s="8" t="s">
        <v>548</v>
      </c>
      <c r="B105" s="8" t="s">
        <v>549</v>
      </c>
      <c r="C105" s="8" t="s">
        <v>550</v>
      </c>
      <c r="D105" s="8" t="s">
        <v>480</v>
      </c>
      <c r="E105" s="8" t="s">
        <v>481</v>
      </c>
      <c r="F105" s="8" t="s">
        <v>551</v>
      </c>
      <c r="G105" s="9" t="s">
        <v>305</v>
      </c>
      <c r="H105" s="9">
        <f t="shared" si="6"/>
        <v>27.5</v>
      </c>
      <c r="I105" s="9">
        <v>79.36</v>
      </c>
      <c r="J105" s="9">
        <f t="shared" si="7"/>
        <v>39.68</v>
      </c>
      <c r="K105" s="9">
        <f t="shared" si="8"/>
        <v>67.18</v>
      </c>
      <c r="L105" s="9"/>
    </row>
    <row r="106" spans="1:12" s="1" customFormat="1" ht="30" customHeight="1">
      <c r="A106" s="8" t="s">
        <v>552</v>
      </c>
      <c r="B106" s="8" t="s">
        <v>553</v>
      </c>
      <c r="C106" s="8" t="s">
        <v>554</v>
      </c>
      <c r="D106" s="8" t="s">
        <v>480</v>
      </c>
      <c r="E106" s="8" t="s">
        <v>481</v>
      </c>
      <c r="F106" s="8" t="s">
        <v>555</v>
      </c>
      <c r="G106" s="9" t="s">
        <v>556</v>
      </c>
      <c r="H106" s="9">
        <f t="shared" si="6"/>
        <v>27.9</v>
      </c>
      <c r="I106" s="9">
        <v>78.52</v>
      </c>
      <c r="J106" s="9">
        <f t="shared" si="7"/>
        <v>39.26</v>
      </c>
      <c r="K106" s="9">
        <f t="shared" si="8"/>
        <v>67.16</v>
      </c>
      <c r="L106" s="9"/>
    </row>
    <row r="107" spans="1:12" s="1" customFormat="1" ht="30" customHeight="1">
      <c r="A107" s="8" t="s">
        <v>557</v>
      </c>
      <c r="B107" s="8" t="s">
        <v>558</v>
      </c>
      <c r="C107" s="8" t="s">
        <v>559</v>
      </c>
      <c r="D107" s="8" t="s">
        <v>480</v>
      </c>
      <c r="E107" s="8" t="s">
        <v>481</v>
      </c>
      <c r="F107" s="8" t="s">
        <v>560</v>
      </c>
      <c r="G107" s="9" t="s">
        <v>561</v>
      </c>
      <c r="H107" s="9">
        <f t="shared" si="6"/>
        <v>27.55</v>
      </c>
      <c r="I107" s="9">
        <v>78.64</v>
      </c>
      <c r="J107" s="9">
        <f t="shared" si="7"/>
        <v>39.32</v>
      </c>
      <c r="K107" s="9">
        <f t="shared" si="8"/>
        <v>66.87</v>
      </c>
      <c r="L107" s="9"/>
    </row>
    <row r="108" spans="1:12" s="1" customFormat="1" ht="30" customHeight="1">
      <c r="A108" s="8" t="s">
        <v>562</v>
      </c>
      <c r="B108" s="8" t="s">
        <v>563</v>
      </c>
      <c r="C108" s="8" t="s">
        <v>564</v>
      </c>
      <c r="D108" s="8" t="s">
        <v>565</v>
      </c>
      <c r="E108" s="8" t="s">
        <v>566</v>
      </c>
      <c r="F108" s="8" t="s">
        <v>567</v>
      </c>
      <c r="G108" s="9" t="s">
        <v>568</v>
      </c>
      <c r="H108" s="9">
        <f t="shared" si="6"/>
        <v>32.7</v>
      </c>
      <c r="I108" s="9">
        <v>85.06</v>
      </c>
      <c r="J108" s="9">
        <f t="shared" si="7"/>
        <v>42.53</v>
      </c>
      <c r="K108" s="9">
        <f t="shared" si="8"/>
        <v>75.23</v>
      </c>
      <c r="L108" s="10" t="s">
        <v>19</v>
      </c>
    </row>
    <row r="109" spans="1:12" s="1" customFormat="1" ht="30" customHeight="1">
      <c r="A109" s="8" t="s">
        <v>569</v>
      </c>
      <c r="B109" s="8" t="s">
        <v>570</v>
      </c>
      <c r="C109" s="8" t="s">
        <v>571</v>
      </c>
      <c r="D109" s="8" t="s">
        <v>565</v>
      </c>
      <c r="E109" s="8" t="s">
        <v>566</v>
      </c>
      <c r="F109" s="8" t="s">
        <v>572</v>
      </c>
      <c r="G109" s="9" t="s">
        <v>573</v>
      </c>
      <c r="H109" s="9">
        <f t="shared" si="6"/>
        <v>31.1</v>
      </c>
      <c r="I109" s="9">
        <v>84.28</v>
      </c>
      <c r="J109" s="9">
        <f t="shared" si="7"/>
        <v>42.14</v>
      </c>
      <c r="K109" s="9">
        <f t="shared" si="8"/>
        <v>73.24</v>
      </c>
      <c r="L109" s="10" t="s">
        <v>19</v>
      </c>
    </row>
    <row r="110" spans="1:12" s="1" customFormat="1" ht="30" customHeight="1">
      <c r="A110" s="8" t="s">
        <v>574</v>
      </c>
      <c r="B110" s="8" t="s">
        <v>575</v>
      </c>
      <c r="C110" s="8" t="s">
        <v>576</v>
      </c>
      <c r="D110" s="8" t="s">
        <v>565</v>
      </c>
      <c r="E110" s="8" t="s">
        <v>566</v>
      </c>
      <c r="F110" s="8" t="s">
        <v>577</v>
      </c>
      <c r="G110" s="9" t="s">
        <v>219</v>
      </c>
      <c r="H110" s="9">
        <f t="shared" si="6"/>
        <v>30.15</v>
      </c>
      <c r="I110" s="9">
        <v>85.02</v>
      </c>
      <c r="J110" s="9">
        <f t="shared" si="7"/>
        <v>42.51</v>
      </c>
      <c r="K110" s="9">
        <f t="shared" si="8"/>
        <v>72.66</v>
      </c>
      <c r="L110" s="10" t="s">
        <v>19</v>
      </c>
    </row>
    <row r="111" spans="1:12" s="1" customFormat="1" ht="30" customHeight="1">
      <c r="A111" s="8" t="s">
        <v>578</v>
      </c>
      <c r="B111" s="8" t="s">
        <v>579</v>
      </c>
      <c r="C111" s="8" t="s">
        <v>580</v>
      </c>
      <c r="D111" s="8" t="s">
        <v>565</v>
      </c>
      <c r="E111" s="8" t="s">
        <v>566</v>
      </c>
      <c r="F111" s="8" t="s">
        <v>581</v>
      </c>
      <c r="G111" s="9" t="s">
        <v>582</v>
      </c>
      <c r="H111" s="9">
        <f t="shared" si="6"/>
        <v>31.2</v>
      </c>
      <c r="I111" s="9">
        <v>82.82</v>
      </c>
      <c r="J111" s="9">
        <f t="shared" si="7"/>
        <v>41.41</v>
      </c>
      <c r="K111" s="9">
        <f t="shared" si="8"/>
        <v>72.61</v>
      </c>
      <c r="L111" s="10" t="s">
        <v>19</v>
      </c>
    </row>
    <row r="112" spans="1:12" s="1" customFormat="1" ht="30" customHeight="1">
      <c r="A112" s="8" t="s">
        <v>583</v>
      </c>
      <c r="B112" s="8" t="s">
        <v>584</v>
      </c>
      <c r="C112" s="8" t="s">
        <v>585</v>
      </c>
      <c r="D112" s="8" t="s">
        <v>565</v>
      </c>
      <c r="E112" s="8" t="s">
        <v>566</v>
      </c>
      <c r="F112" s="8" t="s">
        <v>586</v>
      </c>
      <c r="G112" s="9" t="s">
        <v>587</v>
      </c>
      <c r="H112" s="9">
        <f t="shared" si="6"/>
        <v>30.95</v>
      </c>
      <c r="I112" s="9">
        <v>83.1</v>
      </c>
      <c r="J112" s="9">
        <f t="shared" si="7"/>
        <v>41.55</v>
      </c>
      <c r="K112" s="9">
        <f t="shared" si="8"/>
        <v>72.5</v>
      </c>
      <c r="L112" s="10" t="s">
        <v>19</v>
      </c>
    </row>
    <row r="113" spans="1:12" s="1" customFormat="1" ht="30" customHeight="1">
      <c r="A113" s="8" t="s">
        <v>588</v>
      </c>
      <c r="B113" s="8" t="s">
        <v>589</v>
      </c>
      <c r="C113" s="8" t="s">
        <v>590</v>
      </c>
      <c r="D113" s="8" t="s">
        <v>565</v>
      </c>
      <c r="E113" s="8" t="s">
        <v>566</v>
      </c>
      <c r="F113" s="8" t="s">
        <v>591</v>
      </c>
      <c r="G113" s="9" t="s">
        <v>592</v>
      </c>
      <c r="H113" s="9">
        <f t="shared" si="6"/>
        <v>30.05</v>
      </c>
      <c r="I113" s="9">
        <v>84.66</v>
      </c>
      <c r="J113" s="9">
        <f t="shared" si="7"/>
        <v>42.33</v>
      </c>
      <c r="K113" s="9">
        <f t="shared" si="8"/>
        <v>72.38</v>
      </c>
      <c r="L113" s="10" t="s">
        <v>19</v>
      </c>
    </row>
    <row r="114" spans="1:12" s="1" customFormat="1" ht="30" customHeight="1">
      <c r="A114" s="8" t="s">
        <v>593</v>
      </c>
      <c r="B114" s="8" t="s">
        <v>594</v>
      </c>
      <c r="C114" s="8" t="s">
        <v>595</v>
      </c>
      <c r="D114" s="8" t="s">
        <v>565</v>
      </c>
      <c r="E114" s="8" t="s">
        <v>566</v>
      </c>
      <c r="F114" s="8" t="s">
        <v>596</v>
      </c>
      <c r="G114" s="9" t="s">
        <v>597</v>
      </c>
      <c r="H114" s="9">
        <f t="shared" si="6"/>
        <v>29.65</v>
      </c>
      <c r="I114" s="9">
        <v>84.04</v>
      </c>
      <c r="J114" s="9">
        <f t="shared" si="7"/>
        <v>42.02</v>
      </c>
      <c r="K114" s="9">
        <f t="shared" si="8"/>
        <v>71.67</v>
      </c>
      <c r="L114" s="9"/>
    </row>
    <row r="115" spans="1:12" s="1" customFormat="1" ht="30" customHeight="1">
      <c r="A115" s="8" t="s">
        <v>598</v>
      </c>
      <c r="B115" s="8" t="s">
        <v>599</v>
      </c>
      <c r="C115" s="8" t="s">
        <v>600</v>
      </c>
      <c r="D115" s="8" t="s">
        <v>565</v>
      </c>
      <c r="E115" s="8" t="s">
        <v>566</v>
      </c>
      <c r="F115" s="8" t="s">
        <v>601</v>
      </c>
      <c r="G115" s="9" t="s">
        <v>602</v>
      </c>
      <c r="H115" s="9">
        <f t="shared" si="6"/>
        <v>28.8</v>
      </c>
      <c r="I115" s="9">
        <v>85.54</v>
      </c>
      <c r="J115" s="9">
        <f t="shared" si="7"/>
        <v>42.77</v>
      </c>
      <c r="K115" s="9">
        <f t="shared" si="8"/>
        <v>71.57</v>
      </c>
      <c r="L115" s="9"/>
    </row>
    <row r="116" spans="1:12" s="1" customFormat="1" ht="30" customHeight="1">
      <c r="A116" s="8" t="s">
        <v>603</v>
      </c>
      <c r="B116" s="8" t="s">
        <v>604</v>
      </c>
      <c r="C116" s="8" t="s">
        <v>605</v>
      </c>
      <c r="D116" s="8" t="s">
        <v>565</v>
      </c>
      <c r="E116" s="8" t="s">
        <v>566</v>
      </c>
      <c r="F116" s="8" t="s">
        <v>606</v>
      </c>
      <c r="G116" s="9" t="s">
        <v>597</v>
      </c>
      <c r="H116" s="9">
        <f t="shared" si="6"/>
        <v>29.65</v>
      </c>
      <c r="I116" s="9">
        <v>83.72</v>
      </c>
      <c r="J116" s="9">
        <f t="shared" si="7"/>
        <v>41.86</v>
      </c>
      <c r="K116" s="9">
        <f t="shared" si="8"/>
        <v>71.51</v>
      </c>
      <c r="L116" s="9"/>
    </row>
    <row r="117" spans="1:12" s="1" customFormat="1" ht="30" customHeight="1">
      <c r="A117" s="8" t="s">
        <v>607</v>
      </c>
      <c r="B117" s="8" t="s">
        <v>608</v>
      </c>
      <c r="C117" s="8" t="s">
        <v>609</v>
      </c>
      <c r="D117" s="8" t="s">
        <v>565</v>
      </c>
      <c r="E117" s="8" t="s">
        <v>566</v>
      </c>
      <c r="F117" s="8" t="s">
        <v>610</v>
      </c>
      <c r="G117" s="9" t="s">
        <v>611</v>
      </c>
      <c r="H117" s="9">
        <f t="shared" si="6"/>
        <v>28.7</v>
      </c>
      <c r="I117" s="9">
        <v>84.76</v>
      </c>
      <c r="J117" s="9">
        <f t="shared" si="7"/>
        <v>42.38</v>
      </c>
      <c r="K117" s="9">
        <f t="shared" si="8"/>
        <v>71.08</v>
      </c>
      <c r="L117" s="9"/>
    </row>
    <row r="118" spans="1:12" s="1" customFormat="1" ht="30" customHeight="1">
      <c r="A118" s="8" t="s">
        <v>612</v>
      </c>
      <c r="B118" s="8" t="s">
        <v>613</v>
      </c>
      <c r="C118" s="8" t="s">
        <v>614</v>
      </c>
      <c r="D118" s="8" t="s">
        <v>565</v>
      </c>
      <c r="E118" s="8" t="s">
        <v>566</v>
      </c>
      <c r="F118" s="8" t="s">
        <v>615</v>
      </c>
      <c r="G118" s="9" t="s">
        <v>48</v>
      </c>
      <c r="H118" s="9">
        <f t="shared" si="6"/>
        <v>29.8</v>
      </c>
      <c r="I118" s="9">
        <v>82.4</v>
      </c>
      <c r="J118" s="9">
        <f t="shared" si="7"/>
        <v>41.2</v>
      </c>
      <c r="K118" s="9">
        <f t="shared" si="8"/>
        <v>71</v>
      </c>
      <c r="L118" s="9"/>
    </row>
    <row r="119" spans="1:12" s="1" customFormat="1" ht="30" customHeight="1">
      <c r="A119" s="8" t="s">
        <v>616</v>
      </c>
      <c r="B119" s="8" t="s">
        <v>617</v>
      </c>
      <c r="C119" s="8" t="s">
        <v>618</v>
      </c>
      <c r="D119" s="8" t="s">
        <v>565</v>
      </c>
      <c r="E119" s="8" t="s">
        <v>566</v>
      </c>
      <c r="F119" s="8" t="s">
        <v>619</v>
      </c>
      <c r="G119" s="9" t="s">
        <v>620</v>
      </c>
      <c r="H119" s="9">
        <f t="shared" si="6"/>
        <v>28.3</v>
      </c>
      <c r="I119" s="9">
        <v>85.08</v>
      </c>
      <c r="J119" s="9">
        <f t="shared" si="7"/>
        <v>42.54</v>
      </c>
      <c r="K119" s="9">
        <f t="shared" si="8"/>
        <v>70.84</v>
      </c>
      <c r="L119" s="9"/>
    </row>
    <row r="120" spans="1:12" s="1" customFormat="1" ht="30" customHeight="1">
      <c r="A120" s="8" t="s">
        <v>621</v>
      </c>
      <c r="B120" s="8" t="s">
        <v>622</v>
      </c>
      <c r="C120" s="8" t="s">
        <v>623</v>
      </c>
      <c r="D120" s="8" t="s">
        <v>565</v>
      </c>
      <c r="E120" s="8" t="s">
        <v>566</v>
      </c>
      <c r="F120" s="8" t="s">
        <v>624</v>
      </c>
      <c r="G120" s="9" t="s">
        <v>625</v>
      </c>
      <c r="H120" s="9">
        <f t="shared" si="6"/>
        <v>30.1</v>
      </c>
      <c r="I120" s="9">
        <v>81.46</v>
      </c>
      <c r="J120" s="9">
        <f t="shared" si="7"/>
        <v>40.73</v>
      </c>
      <c r="K120" s="9">
        <f t="shared" si="8"/>
        <v>70.83</v>
      </c>
      <c r="L120" s="9"/>
    </row>
    <row r="121" spans="1:12" s="1" customFormat="1" ht="30" customHeight="1">
      <c r="A121" s="8" t="s">
        <v>626</v>
      </c>
      <c r="B121" s="8" t="s">
        <v>627</v>
      </c>
      <c r="C121" s="8" t="s">
        <v>628</v>
      </c>
      <c r="D121" s="8" t="s">
        <v>565</v>
      </c>
      <c r="E121" s="8" t="s">
        <v>566</v>
      </c>
      <c r="F121" s="8" t="s">
        <v>629</v>
      </c>
      <c r="G121" s="9" t="s">
        <v>630</v>
      </c>
      <c r="H121" s="9">
        <f t="shared" si="6"/>
        <v>29.55</v>
      </c>
      <c r="I121" s="9">
        <v>80.66</v>
      </c>
      <c r="J121" s="9">
        <f t="shared" si="7"/>
        <v>40.33</v>
      </c>
      <c r="K121" s="9">
        <f t="shared" si="8"/>
        <v>69.88</v>
      </c>
      <c r="L121" s="9"/>
    </row>
    <row r="122" spans="1:12" s="1" customFormat="1" ht="30" customHeight="1">
      <c r="A122" s="8" t="s">
        <v>631</v>
      </c>
      <c r="B122" s="8" t="s">
        <v>632</v>
      </c>
      <c r="C122" s="8" t="s">
        <v>633</v>
      </c>
      <c r="D122" s="8" t="s">
        <v>565</v>
      </c>
      <c r="E122" s="8" t="s">
        <v>566</v>
      </c>
      <c r="F122" s="8" t="s">
        <v>634</v>
      </c>
      <c r="G122" s="9" t="s">
        <v>635</v>
      </c>
      <c r="H122" s="9">
        <f t="shared" si="6"/>
        <v>27.25</v>
      </c>
      <c r="I122" s="9">
        <v>84.22</v>
      </c>
      <c r="J122" s="9">
        <f t="shared" si="7"/>
        <v>42.11</v>
      </c>
      <c r="K122" s="9">
        <f t="shared" si="8"/>
        <v>69.36</v>
      </c>
      <c r="L122" s="9"/>
    </row>
    <row r="123" spans="1:12" s="1" customFormat="1" ht="30" customHeight="1">
      <c r="A123" s="8" t="s">
        <v>636</v>
      </c>
      <c r="B123" s="8" t="s">
        <v>637</v>
      </c>
      <c r="C123" s="8" t="s">
        <v>638</v>
      </c>
      <c r="D123" s="8" t="s">
        <v>565</v>
      </c>
      <c r="E123" s="8" t="s">
        <v>566</v>
      </c>
      <c r="F123" s="8" t="s">
        <v>639</v>
      </c>
      <c r="G123" s="9" t="s">
        <v>316</v>
      </c>
      <c r="H123" s="9">
        <f t="shared" si="6"/>
        <v>28.5</v>
      </c>
      <c r="I123" s="9">
        <v>81.1</v>
      </c>
      <c r="J123" s="9">
        <f t="shared" si="7"/>
        <v>40.55</v>
      </c>
      <c r="K123" s="9">
        <f t="shared" si="8"/>
        <v>69.05</v>
      </c>
      <c r="L123" s="9"/>
    </row>
    <row r="124" spans="1:12" s="1" customFormat="1" ht="30" customHeight="1">
      <c r="A124" s="8" t="s">
        <v>640</v>
      </c>
      <c r="B124" s="8" t="s">
        <v>641</v>
      </c>
      <c r="C124" s="8" t="s">
        <v>642</v>
      </c>
      <c r="D124" s="8" t="s">
        <v>565</v>
      </c>
      <c r="E124" s="8" t="s">
        <v>566</v>
      </c>
      <c r="F124" s="8" t="s">
        <v>643</v>
      </c>
      <c r="G124" s="9" t="s">
        <v>300</v>
      </c>
      <c r="H124" s="9">
        <f t="shared" si="6"/>
        <v>27</v>
      </c>
      <c r="I124" s="9">
        <v>82.58</v>
      </c>
      <c r="J124" s="9">
        <f t="shared" si="7"/>
        <v>41.29</v>
      </c>
      <c r="K124" s="9">
        <f t="shared" si="8"/>
        <v>68.29</v>
      </c>
      <c r="L124" s="9"/>
    </row>
    <row r="125" spans="1:12" s="1" customFormat="1" ht="30" customHeight="1">
      <c r="A125" s="8" t="s">
        <v>644</v>
      </c>
      <c r="B125" s="8" t="s">
        <v>645</v>
      </c>
      <c r="C125" s="8" t="s">
        <v>646</v>
      </c>
      <c r="D125" s="8" t="s">
        <v>647</v>
      </c>
      <c r="E125" s="8" t="s">
        <v>648</v>
      </c>
      <c r="F125" s="8" t="s">
        <v>649</v>
      </c>
      <c r="G125" s="9" t="s">
        <v>650</v>
      </c>
      <c r="H125" s="9">
        <f t="shared" si="6"/>
        <v>34.8</v>
      </c>
      <c r="I125" s="9">
        <v>80.54</v>
      </c>
      <c r="J125" s="9">
        <f t="shared" si="7"/>
        <v>40.27</v>
      </c>
      <c r="K125" s="9">
        <f aca="true" t="shared" si="9" ref="K125:K145">J125+H125</f>
        <v>75.07</v>
      </c>
      <c r="L125" s="10" t="s">
        <v>19</v>
      </c>
    </row>
    <row r="126" spans="1:12" s="1" customFormat="1" ht="30" customHeight="1">
      <c r="A126" s="8" t="s">
        <v>651</v>
      </c>
      <c r="B126" s="8" t="s">
        <v>652</v>
      </c>
      <c r="C126" s="8" t="s">
        <v>653</v>
      </c>
      <c r="D126" s="8" t="s">
        <v>647</v>
      </c>
      <c r="E126" s="8" t="s">
        <v>648</v>
      </c>
      <c r="F126" s="8" t="s">
        <v>654</v>
      </c>
      <c r="G126" s="9" t="s">
        <v>655</v>
      </c>
      <c r="H126" s="9">
        <f t="shared" si="6"/>
        <v>30.6</v>
      </c>
      <c r="I126" s="9">
        <v>82.9</v>
      </c>
      <c r="J126" s="9">
        <f t="shared" si="7"/>
        <v>41.45</v>
      </c>
      <c r="K126" s="9">
        <f t="shared" si="9"/>
        <v>72.05</v>
      </c>
      <c r="L126" s="10" t="s">
        <v>19</v>
      </c>
    </row>
    <row r="127" spans="1:12" s="1" customFormat="1" ht="30" customHeight="1">
      <c r="A127" s="8" t="s">
        <v>656</v>
      </c>
      <c r="B127" s="8" t="s">
        <v>657</v>
      </c>
      <c r="C127" s="8" t="s">
        <v>658</v>
      </c>
      <c r="D127" s="8" t="s">
        <v>647</v>
      </c>
      <c r="E127" s="8" t="s">
        <v>648</v>
      </c>
      <c r="F127" s="8" t="s">
        <v>659</v>
      </c>
      <c r="G127" s="9" t="s">
        <v>660</v>
      </c>
      <c r="H127" s="9">
        <f t="shared" si="6"/>
        <v>28.95</v>
      </c>
      <c r="I127" s="9">
        <v>82.3</v>
      </c>
      <c r="J127" s="9">
        <f t="shared" si="7"/>
        <v>41.15</v>
      </c>
      <c r="K127" s="9">
        <f t="shared" si="9"/>
        <v>70.1</v>
      </c>
      <c r="L127" s="10" t="s">
        <v>19</v>
      </c>
    </row>
    <row r="128" spans="1:12" s="1" customFormat="1" ht="30" customHeight="1">
      <c r="A128" s="8" t="s">
        <v>661</v>
      </c>
      <c r="B128" s="8" t="s">
        <v>662</v>
      </c>
      <c r="C128" s="8" t="s">
        <v>663</v>
      </c>
      <c r="D128" s="8" t="s">
        <v>647</v>
      </c>
      <c r="E128" s="8" t="s">
        <v>648</v>
      </c>
      <c r="F128" s="8" t="s">
        <v>664</v>
      </c>
      <c r="G128" s="9" t="s">
        <v>660</v>
      </c>
      <c r="H128" s="9">
        <f t="shared" si="6"/>
        <v>28.95</v>
      </c>
      <c r="I128" s="9">
        <v>81.92</v>
      </c>
      <c r="J128" s="9">
        <f t="shared" si="7"/>
        <v>40.96</v>
      </c>
      <c r="K128" s="9">
        <f t="shared" si="9"/>
        <v>69.91</v>
      </c>
      <c r="L128" s="10" t="s">
        <v>19</v>
      </c>
    </row>
    <row r="129" spans="1:12" s="1" customFormat="1" ht="30" customHeight="1">
      <c r="A129" s="8" t="s">
        <v>665</v>
      </c>
      <c r="B129" s="8" t="s">
        <v>666</v>
      </c>
      <c r="C129" s="8" t="s">
        <v>667</v>
      </c>
      <c r="D129" s="8" t="s">
        <v>647</v>
      </c>
      <c r="E129" s="8" t="s">
        <v>648</v>
      </c>
      <c r="F129" s="8" t="s">
        <v>668</v>
      </c>
      <c r="G129" s="9" t="s">
        <v>316</v>
      </c>
      <c r="H129" s="9">
        <f t="shared" si="6"/>
        <v>28.5</v>
      </c>
      <c r="I129" s="9">
        <v>81.66</v>
      </c>
      <c r="J129" s="9">
        <f t="shared" si="7"/>
        <v>40.83</v>
      </c>
      <c r="K129" s="9">
        <f t="shared" si="9"/>
        <v>69.33</v>
      </c>
      <c r="L129" s="10" t="s">
        <v>19</v>
      </c>
    </row>
    <row r="130" spans="1:12" s="1" customFormat="1" ht="30" customHeight="1">
      <c r="A130" s="8" t="s">
        <v>669</v>
      </c>
      <c r="B130" s="8" t="s">
        <v>670</v>
      </c>
      <c r="C130" s="8" t="s">
        <v>671</v>
      </c>
      <c r="D130" s="8" t="s">
        <v>647</v>
      </c>
      <c r="E130" s="8" t="s">
        <v>648</v>
      </c>
      <c r="F130" s="8" t="s">
        <v>672</v>
      </c>
      <c r="G130" s="9" t="s">
        <v>316</v>
      </c>
      <c r="H130" s="9">
        <f t="shared" si="6"/>
        <v>28.5</v>
      </c>
      <c r="I130" s="9">
        <v>81.16</v>
      </c>
      <c r="J130" s="9">
        <f t="shared" si="7"/>
        <v>40.58</v>
      </c>
      <c r="K130" s="9">
        <f t="shared" si="9"/>
        <v>69.08</v>
      </c>
      <c r="L130" s="10" t="s">
        <v>19</v>
      </c>
    </row>
    <row r="131" spans="1:12" s="1" customFormat="1" ht="30" customHeight="1">
      <c r="A131" s="8" t="s">
        <v>673</v>
      </c>
      <c r="B131" s="8" t="s">
        <v>674</v>
      </c>
      <c r="C131" s="8" t="s">
        <v>675</v>
      </c>
      <c r="D131" s="8" t="s">
        <v>647</v>
      </c>
      <c r="E131" s="8" t="s">
        <v>648</v>
      </c>
      <c r="F131" s="8" t="s">
        <v>676</v>
      </c>
      <c r="G131" s="9" t="s">
        <v>677</v>
      </c>
      <c r="H131" s="9">
        <f t="shared" si="6"/>
        <v>27.1</v>
      </c>
      <c r="I131" s="9">
        <v>82.18</v>
      </c>
      <c r="J131" s="9">
        <f t="shared" si="7"/>
        <v>41.09</v>
      </c>
      <c r="K131" s="9">
        <f t="shared" si="9"/>
        <v>68.19</v>
      </c>
      <c r="L131" s="10" t="s">
        <v>19</v>
      </c>
    </row>
    <row r="132" spans="1:12" s="1" customFormat="1" ht="30" customHeight="1">
      <c r="A132" s="8" t="s">
        <v>678</v>
      </c>
      <c r="B132" s="8" t="s">
        <v>679</v>
      </c>
      <c r="C132" s="8" t="s">
        <v>680</v>
      </c>
      <c r="D132" s="8" t="s">
        <v>647</v>
      </c>
      <c r="E132" s="8" t="s">
        <v>648</v>
      </c>
      <c r="F132" s="8" t="s">
        <v>681</v>
      </c>
      <c r="G132" s="9" t="s">
        <v>556</v>
      </c>
      <c r="H132" s="9">
        <f t="shared" si="6"/>
        <v>27.9</v>
      </c>
      <c r="I132" s="9">
        <v>80.56</v>
      </c>
      <c r="J132" s="9">
        <f t="shared" si="7"/>
        <v>40.28</v>
      </c>
      <c r="K132" s="9">
        <f t="shared" si="9"/>
        <v>68.18</v>
      </c>
      <c r="L132" s="10" t="s">
        <v>19</v>
      </c>
    </row>
    <row r="133" spans="1:12" s="1" customFormat="1" ht="30" customHeight="1">
      <c r="A133" s="8" t="s">
        <v>682</v>
      </c>
      <c r="B133" s="8" t="s">
        <v>683</v>
      </c>
      <c r="C133" s="8" t="s">
        <v>684</v>
      </c>
      <c r="D133" s="8" t="s">
        <v>647</v>
      </c>
      <c r="E133" s="8" t="s">
        <v>648</v>
      </c>
      <c r="F133" s="8" t="s">
        <v>685</v>
      </c>
      <c r="G133" s="9" t="s">
        <v>171</v>
      </c>
      <c r="H133" s="9">
        <f t="shared" si="6"/>
        <v>26.9</v>
      </c>
      <c r="I133" s="9">
        <v>80.56</v>
      </c>
      <c r="J133" s="9">
        <f t="shared" si="7"/>
        <v>40.28</v>
      </c>
      <c r="K133" s="9">
        <f t="shared" si="9"/>
        <v>67.18</v>
      </c>
      <c r="L133" s="9"/>
    </row>
    <row r="134" spans="1:12" s="1" customFormat="1" ht="30" customHeight="1">
      <c r="A134" s="8" t="s">
        <v>686</v>
      </c>
      <c r="B134" s="8" t="s">
        <v>687</v>
      </c>
      <c r="C134" s="8" t="s">
        <v>688</v>
      </c>
      <c r="D134" s="8" t="s">
        <v>647</v>
      </c>
      <c r="E134" s="8" t="s">
        <v>648</v>
      </c>
      <c r="F134" s="8" t="s">
        <v>689</v>
      </c>
      <c r="G134" s="9" t="s">
        <v>690</v>
      </c>
      <c r="H134" s="9">
        <f t="shared" si="6"/>
        <v>26.2</v>
      </c>
      <c r="I134" s="9">
        <v>81.46</v>
      </c>
      <c r="J134" s="9">
        <f t="shared" si="7"/>
        <v>40.73</v>
      </c>
      <c r="K134" s="9">
        <f t="shared" si="9"/>
        <v>66.93</v>
      </c>
      <c r="L134" s="9"/>
    </row>
    <row r="135" spans="1:12" s="1" customFormat="1" ht="30" customHeight="1">
      <c r="A135" s="8" t="s">
        <v>691</v>
      </c>
      <c r="B135" s="8" t="s">
        <v>692</v>
      </c>
      <c r="C135" s="8" t="s">
        <v>693</v>
      </c>
      <c r="D135" s="8" t="s">
        <v>647</v>
      </c>
      <c r="E135" s="8" t="s">
        <v>648</v>
      </c>
      <c r="F135" s="8" t="s">
        <v>694</v>
      </c>
      <c r="G135" s="9" t="s">
        <v>695</v>
      </c>
      <c r="H135" s="9">
        <f t="shared" si="6"/>
        <v>26.05</v>
      </c>
      <c r="I135" s="9">
        <v>80.72</v>
      </c>
      <c r="J135" s="9">
        <f t="shared" si="7"/>
        <v>40.36</v>
      </c>
      <c r="K135" s="9">
        <f t="shared" si="9"/>
        <v>66.41</v>
      </c>
      <c r="L135" s="9"/>
    </row>
    <row r="136" spans="1:12" s="1" customFormat="1" ht="30" customHeight="1">
      <c r="A136" s="8" t="s">
        <v>696</v>
      </c>
      <c r="B136" s="8" t="s">
        <v>697</v>
      </c>
      <c r="C136" s="8" t="s">
        <v>698</v>
      </c>
      <c r="D136" s="8" t="s">
        <v>647</v>
      </c>
      <c r="E136" s="8" t="s">
        <v>648</v>
      </c>
      <c r="F136" s="8" t="s">
        <v>699</v>
      </c>
      <c r="G136" s="9" t="s">
        <v>263</v>
      </c>
      <c r="H136" s="9">
        <f t="shared" si="6"/>
        <v>27.8</v>
      </c>
      <c r="I136" s="9">
        <v>76.9</v>
      </c>
      <c r="J136" s="9">
        <f t="shared" si="7"/>
        <v>38.45</v>
      </c>
      <c r="K136" s="9">
        <f t="shared" si="9"/>
        <v>66.25</v>
      </c>
      <c r="L136" s="9"/>
    </row>
    <row r="137" spans="1:12" s="1" customFormat="1" ht="30" customHeight="1">
      <c r="A137" s="8" t="s">
        <v>700</v>
      </c>
      <c r="B137" s="8" t="s">
        <v>701</v>
      </c>
      <c r="C137" s="8" t="s">
        <v>702</v>
      </c>
      <c r="D137" s="8" t="s">
        <v>647</v>
      </c>
      <c r="E137" s="8" t="s">
        <v>648</v>
      </c>
      <c r="F137" s="8" t="s">
        <v>703</v>
      </c>
      <c r="G137" s="9" t="s">
        <v>704</v>
      </c>
      <c r="H137" s="9">
        <f t="shared" si="6"/>
        <v>25.7</v>
      </c>
      <c r="I137" s="9">
        <v>81.04</v>
      </c>
      <c r="J137" s="9">
        <f t="shared" si="7"/>
        <v>40.52</v>
      </c>
      <c r="K137" s="9">
        <f t="shared" si="9"/>
        <v>66.22</v>
      </c>
      <c r="L137" s="9"/>
    </row>
    <row r="138" spans="1:12" s="1" customFormat="1" ht="30" customHeight="1">
      <c r="A138" s="8" t="s">
        <v>705</v>
      </c>
      <c r="B138" s="8" t="s">
        <v>706</v>
      </c>
      <c r="C138" s="8" t="s">
        <v>707</v>
      </c>
      <c r="D138" s="8" t="s">
        <v>647</v>
      </c>
      <c r="E138" s="8" t="s">
        <v>648</v>
      </c>
      <c r="F138" s="8" t="s">
        <v>708</v>
      </c>
      <c r="G138" s="9" t="s">
        <v>371</v>
      </c>
      <c r="H138" s="9">
        <f t="shared" si="6"/>
        <v>24.65</v>
      </c>
      <c r="I138" s="9">
        <v>82.32</v>
      </c>
      <c r="J138" s="9">
        <f t="shared" si="7"/>
        <v>41.16</v>
      </c>
      <c r="K138" s="9">
        <f t="shared" si="9"/>
        <v>65.81</v>
      </c>
      <c r="L138" s="9"/>
    </row>
    <row r="139" spans="1:12" s="1" customFormat="1" ht="30" customHeight="1">
      <c r="A139" s="8" t="s">
        <v>709</v>
      </c>
      <c r="B139" s="8" t="s">
        <v>710</v>
      </c>
      <c r="C139" s="8" t="s">
        <v>711</v>
      </c>
      <c r="D139" s="8" t="s">
        <v>647</v>
      </c>
      <c r="E139" s="8" t="s">
        <v>648</v>
      </c>
      <c r="F139" s="8" t="s">
        <v>712</v>
      </c>
      <c r="G139" s="9" t="s">
        <v>713</v>
      </c>
      <c r="H139" s="9">
        <f t="shared" si="6"/>
        <v>24.2</v>
      </c>
      <c r="I139" s="9">
        <v>82.82</v>
      </c>
      <c r="J139" s="9">
        <f t="shared" si="7"/>
        <v>41.41</v>
      </c>
      <c r="K139" s="9">
        <f t="shared" si="9"/>
        <v>65.61</v>
      </c>
      <c r="L139" s="9"/>
    </row>
    <row r="140" spans="1:12" s="1" customFormat="1" ht="30" customHeight="1">
      <c r="A140" s="8" t="s">
        <v>714</v>
      </c>
      <c r="B140" s="8" t="s">
        <v>715</v>
      </c>
      <c r="C140" s="8" t="s">
        <v>716</v>
      </c>
      <c r="D140" s="8" t="s">
        <v>647</v>
      </c>
      <c r="E140" s="8" t="s">
        <v>648</v>
      </c>
      <c r="F140" s="8" t="s">
        <v>717</v>
      </c>
      <c r="G140" s="9" t="s">
        <v>245</v>
      </c>
      <c r="H140" s="9">
        <f t="shared" si="6"/>
        <v>25.95</v>
      </c>
      <c r="I140" s="9">
        <v>78.46</v>
      </c>
      <c r="J140" s="9">
        <f t="shared" si="7"/>
        <v>39.23</v>
      </c>
      <c r="K140" s="9">
        <f t="shared" si="9"/>
        <v>65.18</v>
      </c>
      <c r="L140" s="9"/>
    </row>
    <row r="141" spans="1:12" s="1" customFormat="1" ht="30" customHeight="1">
      <c r="A141" s="8" t="s">
        <v>718</v>
      </c>
      <c r="B141" s="8" t="s">
        <v>719</v>
      </c>
      <c r="C141" s="8" t="s">
        <v>720</v>
      </c>
      <c r="D141" s="8" t="s">
        <v>647</v>
      </c>
      <c r="E141" s="8" t="s">
        <v>648</v>
      </c>
      <c r="F141" s="8" t="s">
        <v>721</v>
      </c>
      <c r="G141" s="9" t="s">
        <v>294</v>
      </c>
      <c r="H141" s="9">
        <f t="shared" si="6"/>
        <v>26.5</v>
      </c>
      <c r="I141" s="9">
        <v>76.88</v>
      </c>
      <c r="J141" s="9">
        <f t="shared" si="7"/>
        <v>38.44</v>
      </c>
      <c r="K141" s="9">
        <f t="shared" si="9"/>
        <v>64.94</v>
      </c>
      <c r="L141" s="9"/>
    </row>
    <row r="142" spans="1:12" s="1" customFormat="1" ht="30" customHeight="1">
      <c r="A142" s="8" t="s">
        <v>722</v>
      </c>
      <c r="B142" s="8" t="s">
        <v>723</v>
      </c>
      <c r="C142" s="8" t="s">
        <v>724</v>
      </c>
      <c r="D142" s="8" t="s">
        <v>647</v>
      </c>
      <c r="E142" s="8" t="s">
        <v>648</v>
      </c>
      <c r="F142" s="8" t="s">
        <v>725</v>
      </c>
      <c r="G142" s="9" t="s">
        <v>332</v>
      </c>
      <c r="H142" s="9">
        <f t="shared" si="6"/>
        <v>23.9</v>
      </c>
      <c r="I142" s="9">
        <v>81.42</v>
      </c>
      <c r="J142" s="9">
        <f t="shared" si="7"/>
        <v>40.71</v>
      </c>
      <c r="K142" s="9">
        <f t="shared" si="9"/>
        <v>64.61</v>
      </c>
      <c r="L142" s="9"/>
    </row>
    <row r="143" spans="1:12" s="1" customFormat="1" ht="30" customHeight="1">
      <c r="A143" s="8" t="s">
        <v>726</v>
      </c>
      <c r="B143" s="8" t="s">
        <v>727</v>
      </c>
      <c r="C143" s="8" t="s">
        <v>728</v>
      </c>
      <c r="D143" s="8" t="s">
        <v>647</v>
      </c>
      <c r="E143" s="8" t="s">
        <v>648</v>
      </c>
      <c r="F143" s="8" t="s">
        <v>729</v>
      </c>
      <c r="G143" s="9" t="s">
        <v>730</v>
      </c>
      <c r="H143" s="9">
        <f t="shared" si="6"/>
        <v>24.8</v>
      </c>
      <c r="I143" s="9">
        <v>78.54</v>
      </c>
      <c r="J143" s="9">
        <f t="shared" si="7"/>
        <v>39.27</v>
      </c>
      <c r="K143" s="9">
        <f t="shared" si="9"/>
        <v>64.07</v>
      </c>
      <c r="L143" s="9"/>
    </row>
    <row r="144" spans="1:12" s="1" customFormat="1" ht="30" customHeight="1">
      <c r="A144" s="8" t="s">
        <v>731</v>
      </c>
      <c r="B144" s="8" t="s">
        <v>732</v>
      </c>
      <c r="C144" s="8" t="s">
        <v>733</v>
      </c>
      <c r="D144" s="8" t="s">
        <v>647</v>
      </c>
      <c r="E144" s="8" t="s">
        <v>648</v>
      </c>
      <c r="F144" s="8" t="s">
        <v>734</v>
      </c>
      <c r="G144" s="9" t="s">
        <v>735</v>
      </c>
      <c r="H144" s="9">
        <f t="shared" si="6"/>
        <v>23.95</v>
      </c>
      <c r="I144" s="9">
        <v>78.26</v>
      </c>
      <c r="J144" s="9">
        <f t="shared" si="7"/>
        <v>39.13</v>
      </c>
      <c r="K144" s="9">
        <f t="shared" si="9"/>
        <v>63.08</v>
      </c>
      <c r="L144" s="9"/>
    </row>
    <row r="145" spans="1:12" s="1" customFormat="1" ht="30" customHeight="1">
      <c r="A145" s="8" t="s">
        <v>736</v>
      </c>
      <c r="B145" s="8" t="s">
        <v>737</v>
      </c>
      <c r="C145" s="8" t="s">
        <v>738</v>
      </c>
      <c r="D145" s="8" t="s">
        <v>647</v>
      </c>
      <c r="E145" s="8" t="s">
        <v>648</v>
      </c>
      <c r="F145" s="8" t="s">
        <v>739</v>
      </c>
      <c r="G145" s="9" t="s">
        <v>740</v>
      </c>
      <c r="H145" s="9">
        <f t="shared" si="6"/>
        <v>25.1</v>
      </c>
      <c r="I145" s="9">
        <v>75.82</v>
      </c>
      <c r="J145" s="9">
        <f t="shared" si="7"/>
        <v>37.91</v>
      </c>
      <c r="K145" s="9">
        <f t="shared" si="9"/>
        <v>63.01</v>
      </c>
      <c r="L145" s="9"/>
    </row>
    <row r="146" spans="1:12" s="3" customFormat="1" ht="30" customHeight="1">
      <c r="A146" s="8" t="s">
        <v>741</v>
      </c>
      <c r="B146" s="11" t="s">
        <v>742</v>
      </c>
      <c r="C146" s="11" t="s">
        <v>743</v>
      </c>
      <c r="D146" s="11" t="s">
        <v>744</v>
      </c>
      <c r="E146" s="11" t="s">
        <v>745</v>
      </c>
      <c r="F146" s="11" t="s">
        <v>746</v>
      </c>
      <c r="G146" s="12" t="s">
        <v>747</v>
      </c>
      <c r="H146" s="12">
        <f aca="true" t="shared" si="10" ref="H146:H167">G146*0.5</f>
        <v>33.95</v>
      </c>
      <c r="I146" s="12">
        <v>87.52</v>
      </c>
      <c r="J146" s="12">
        <f aca="true" t="shared" si="11" ref="J146:J167">I146*0.5</f>
        <v>43.76</v>
      </c>
      <c r="K146" s="12">
        <f aca="true" t="shared" si="12" ref="K146:K167">H146+J146</f>
        <v>77.71</v>
      </c>
      <c r="L146" s="10" t="s">
        <v>19</v>
      </c>
    </row>
    <row r="147" spans="1:12" s="3" customFormat="1" ht="30" customHeight="1">
      <c r="A147" s="8" t="s">
        <v>748</v>
      </c>
      <c r="B147" s="11" t="s">
        <v>749</v>
      </c>
      <c r="C147" s="11" t="s">
        <v>750</v>
      </c>
      <c r="D147" s="11" t="s">
        <v>744</v>
      </c>
      <c r="E147" s="11" t="s">
        <v>745</v>
      </c>
      <c r="F147" s="11" t="s">
        <v>751</v>
      </c>
      <c r="G147" s="12" t="s">
        <v>752</v>
      </c>
      <c r="H147" s="12">
        <f t="shared" si="10"/>
        <v>34.3</v>
      </c>
      <c r="I147" s="12">
        <v>82.9</v>
      </c>
      <c r="J147" s="12">
        <f t="shared" si="11"/>
        <v>41.45</v>
      </c>
      <c r="K147" s="12">
        <f t="shared" si="12"/>
        <v>75.75</v>
      </c>
      <c r="L147" s="10" t="s">
        <v>19</v>
      </c>
    </row>
    <row r="148" spans="1:12" s="3" customFormat="1" ht="30" customHeight="1">
      <c r="A148" s="8" t="s">
        <v>753</v>
      </c>
      <c r="B148" s="11" t="s">
        <v>754</v>
      </c>
      <c r="C148" s="11" t="s">
        <v>755</v>
      </c>
      <c r="D148" s="11" t="s">
        <v>744</v>
      </c>
      <c r="E148" s="11" t="s">
        <v>745</v>
      </c>
      <c r="F148" s="11" t="s">
        <v>756</v>
      </c>
      <c r="G148" s="12" t="s">
        <v>757</v>
      </c>
      <c r="H148" s="12">
        <f t="shared" si="10"/>
        <v>31.85</v>
      </c>
      <c r="I148" s="12">
        <v>86.28</v>
      </c>
      <c r="J148" s="12">
        <f t="shared" si="11"/>
        <v>43.14</v>
      </c>
      <c r="K148" s="12">
        <f t="shared" si="12"/>
        <v>74.99</v>
      </c>
      <c r="L148" s="10" t="s">
        <v>19</v>
      </c>
    </row>
    <row r="149" spans="1:12" s="3" customFormat="1" ht="30" customHeight="1">
      <c r="A149" s="8" t="s">
        <v>758</v>
      </c>
      <c r="B149" s="11" t="s">
        <v>759</v>
      </c>
      <c r="C149" s="11" t="s">
        <v>760</v>
      </c>
      <c r="D149" s="11" t="s">
        <v>744</v>
      </c>
      <c r="E149" s="11" t="s">
        <v>745</v>
      </c>
      <c r="F149" s="11" t="s">
        <v>761</v>
      </c>
      <c r="G149" s="12" t="s">
        <v>348</v>
      </c>
      <c r="H149" s="12">
        <f t="shared" si="10"/>
        <v>32</v>
      </c>
      <c r="I149" s="12">
        <v>83.4</v>
      </c>
      <c r="J149" s="12">
        <f t="shared" si="11"/>
        <v>41.7</v>
      </c>
      <c r="K149" s="12">
        <f t="shared" si="12"/>
        <v>73.7</v>
      </c>
      <c r="L149" s="10" t="s">
        <v>19</v>
      </c>
    </row>
    <row r="150" spans="1:12" s="3" customFormat="1" ht="30" customHeight="1">
      <c r="A150" s="8" t="s">
        <v>762</v>
      </c>
      <c r="B150" s="11" t="s">
        <v>763</v>
      </c>
      <c r="C150" s="11" t="s">
        <v>764</v>
      </c>
      <c r="D150" s="11" t="s">
        <v>744</v>
      </c>
      <c r="E150" s="11" t="s">
        <v>745</v>
      </c>
      <c r="F150" s="11" t="s">
        <v>765</v>
      </c>
      <c r="G150" s="12" t="s">
        <v>766</v>
      </c>
      <c r="H150" s="12">
        <f t="shared" si="10"/>
        <v>31.65</v>
      </c>
      <c r="I150" s="12">
        <v>83.36</v>
      </c>
      <c r="J150" s="12">
        <f t="shared" si="11"/>
        <v>41.68</v>
      </c>
      <c r="K150" s="12">
        <f t="shared" si="12"/>
        <v>73.33</v>
      </c>
      <c r="L150" s="10" t="s">
        <v>19</v>
      </c>
    </row>
    <row r="151" spans="1:12" s="3" customFormat="1" ht="30" customHeight="1">
      <c r="A151" s="8" t="s">
        <v>767</v>
      </c>
      <c r="B151" s="11" t="s">
        <v>768</v>
      </c>
      <c r="C151" s="11" t="s">
        <v>769</v>
      </c>
      <c r="D151" s="11" t="s">
        <v>744</v>
      </c>
      <c r="E151" s="11" t="s">
        <v>745</v>
      </c>
      <c r="F151" s="11" t="s">
        <v>770</v>
      </c>
      <c r="G151" s="12" t="s">
        <v>771</v>
      </c>
      <c r="H151" s="12">
        <f t="shared" si="10"/>
        <v>28.75</v>
      </c>
      <c r="I151" s="12">
        <v>87.98</v>
      </c>
      <c r="J151" s="12">
        <f t="shared" si="11"/>
        <v>43.99</v>
      </c>
      <c r="K151" s="12">
        <f t="shared" si="12"/>
        <v>72.74</v>
      </c>
      <c r="L151" s="10" t="s">
        <v>19</v>
      </c>
    </row>
    <row r="152" spans="1:12" s="3" customFormat="1" ht="30" customHeight="1">
      <c r="A152" s="8" t="s">
        <v>772</v>
      </c>
      <c r="B152" s="11" t="s">
        <v>773</v>
      </c>
      <c r="C152" s="11" t="s">
        <v>774</v>
      </c>
      <c r="D152" s="11" t="s">
        <v>744</v>
      </c>
      <c r="E152" s="11" t="s">
        <v>745</v>
      </c>
      <c r="F152" s="11" t="s">
        <v>775</v>
      </c>
      <c r="G152" s="12" t="s">
        <v>430</v>
      </c>
      <c r="H152" s="12">
        <f t="shared" si="10"/>
        <v>30.45</v>
      </c>
      <c r="I152" s="12">
        <v>84.36</v>
      </c>
      <c r="J152" s="12">
        <f t="shared" si="11"/>
        <v>42.18</v>
      </c>
      <c r="K152" s="12">
        <f t="shared" si="12"/>
        <v>72.63</v>
      </c>
      <c r="L152" s="10" t="s">
        <v>19</v>
      </c>
    </row>
    <row r="153" spans="1:12" s="3" customFormat="1" ht="30" customHeight="1">
      <c r="A153" s="8" t="s">
        <v>776</v>
      </c>
      <c r="B153" s="11" t="s">
        <v>777</v>
      </c>
      <c r="C153" s="11" t="s">
        <v>778</v>
      </c>
      <c r="D153" s="11" t="s">
        <v>744</v>
      </c>
      <c r="E153" s="11" t="s">
        <v>745</v>
      </c>
      <c r="F153" s="11" t="s">
        <v>779</v>
      </c>
      <c r="G153" s="12" t="s">
        <v>224</v>
      </c>
      <c r="H153" s="12">
        <f t="shared" si="10"/>
        <v>29.75</v>
      </c>
      <c r="I153" s="12">
        <v>83.44</v>
      </c>
      <c r="J153" s="12">
        <f t="shared" si="11"/>
        <v>41.72</v>
      </c>
      <c r="K153" s="12">
        <f t="shared" si="12"/>
        <v>71.47</v>
      </c>
      <c r="L153" s="10" t="s">
        <v>19</v>
      </c>
    </row>
    <row r="154" spans="1:12" s="3" customFormat="1" ht="30" customHeight="1">
      <c r="A154" s="8" t="s">
        <v>780</v>
      </c>
      <c r="B154" s="11" t="s">
        <v>781</v>
      </c>
      <c r="C154" s="11" t="s">
        <v>782</v>
      </c>
      <c r="D154" s="11" t="s">
        <v>744</v>
      </c>
      <c r="E154" s="11" t="s">
        <v>745</v>
      </c>
      <c r="F154" s="11" t="s">
        <v>783</v>
      </c>
      <c r="G154" s="12" t="s">
        <v>467</v>
      </c>
      <c r="H154" s="12">
        <f t="shared" si="10"/>
        <v>28.45</v>
      </c>
      <c r="I154" s="12">
        <v>85.84</v>
      </c>
      <c r="J154" s="12">
        <f t="shared" si="11"/>
        <v>42.92</v>
      </c>
      <c r="K154" s="12">
        <f t="shared" si="12"/>
        <v>71.37</v>
      </c>
      <c r="L154" s="12"/>
    </row>
    <row r="155" spans="1:12" s="3" customFormat="1" ht="30" customHeight="1">
      <c r="A155" s="8" t="s">
        <v>784</v>
      </c>
      <c r="B155" s="11" t="s">
        <v>785</v>
      </c>
      <c r="C155" s="11" t="s">
        <v>786</v>
      </c>
      <c r="D155" s="11" t="s">
        <v>744</v>
      </c>
      <c r="E155" s="11" t="s">
        <v>745</v>
      </c>
      <c r="F155" s="11" t="s">
        <v>787</v>
      </c>
      <c r="G155" s="12" t="s">
        <v>771</v>
      </c>
      <c r="H155" s="12">
        <f t="shared" si="10"/>
        <v>28.75</v>
      </c>
      <c r="I155" s="12">
        <v>83.64</v>
      </c>
      <c r="J155" s="12">
        <f t="shared" si="11"/>
        <v>41.82</v>
      </c>
      <c r="K155" s="12">
        <f t="shared" si="12"/>
        <v>70.57</v>
      </c>
      <c r="L155" s="12"/>
    </row>
    <row r="156" spans="1:12" s="3" customFormat="1" ht="30" customHeight="1">
      <c r="A156" s="8" t="s">
        <v>788</v>
      </c>
      <c r="B156" s="11" t="s">
        <v>789</v>
      </c>
      <c r="C156" s="11" t="s">
        <v>790</v>
      </c>
      <c r="D156" s="11" t="s">
        <v>744</v>
      </c>
      <c r="E156" s="11" t="s">
        <v>745</v>
      </c>
      <c r="F156" s="11" t="s">
        <v>791</v>
      </c>
      <c r="G156" s="12" t="s">
        <v>792</v>
      </c>
      <c r="H156" s="12">
        <f t="shared" si="10"/>
        <v>27.45</v>
      </c>
      <c r="I156" s="12">
        <v>85.68</v>
      </c>
      <c r="J156" s="12">
        <f t="shared" si="11"/>
        <v>42.84</v>
      </c>
      <c r="K156" s="12">
        <f t="shared" si="12"/>
        <v>70.29</v>
      </c>
      <c r="L156" s="12"/>
    </row>
    <row r="157" spans="1:12" s="3" customFormat="1" ht="30" customHeight="1">
      <c r="A157" s="8" t="s">
        <v>793</v>
      </c>
      <c r="B157" s="11" t="s">
        <v>794</v>
      </c>
      <c r="C157" s="11" t="s">
        <v>795</v>
      </c>
      <c r="D157" s="11" t="s">
        <v>744</v>
      </c>
      <c r="E157" s="11" t="s">
        <v>745</v>
      </c>
      <c r="F157" s="11" t="s">
        <v>796</v>
      </c>
      <c r="G157" s="12" t="s">
        <v>446</v>
      </c>
      <c r="H157" s="12">
        <f t="shared" si="10"/>
        <v>27.95</v>
      </c>
      <c r="I157" s="12">
        <v>84.3</v>
      </c>
      <c r="J157" s="12">
        <f t="shared" si="11"/>
        <v>42.15</v>
      </c>
      <c r="K157" s="12">
        <f t="shared" si="12"/>
        <v>70.1</v>
      </c>
      <c r="L157" s="12"/>
    </row>
    <row r="158" spans="1:12" s="3" customFormat="1" ht="30" customHeight="1">
      <c r="A158" s="8" t="s">
        <v>797</v>
      </c>
      <c r="B158" s="11" t="s">
        <v>798</v>
      </c>
      <c r="C158" s="11" t="s">
        <v>799</v>
      </c>
      <c r="D158" s="11" t="s">
        <v>744</v>
      </c>
      <c r="E158" s="11" t="s">
        <v>745</v>
      </c>
      <c r="F158" s="11" t="s">
        <v>800</v>
      </c>
      <c r="G158" s="12" t="s">
        <v>801</v>
      </c>
      <c r="H158" s="12">
        <f t="shared" si="10"/>
        <v>28.05</v>
      </c>
      <c r="I158" s="12">
        <v>81.92</v>
      </c>
      <c r="J158" s="12">
        <f t="shared" si="11"/>
        <v>40.96</v>
      </c>
      <c r="K158" s="12">
        <f t="shared" si="12"/>
        <v>69.01</v>
      </c>
      <c r="L158" s="12"/>
    </row>
    <row r="159" spans="1:12" s="3" customFormat="1" ht="30" customHeight="1">
      <c r="A159" s="8" t="s">
        <v>802</v>
      </c>
      <c r="B159" s="11" t="s">
        <v>803</v>
      </c>
      <c r="C159" s="11" t="s">
        <v>804</v>
      </c>
      <c r="D159" s="11" t="s">
        <v>744</v>
      </c>
      <c r="E159" s="11" t="s">
        <v>745</v>
      </c>
      <c r="F159" s="11" t="s">
        <v>805</v>
      </c>
      <c r="G159" s="12" t="s">
        <v>305</v>
      </c>
      <c r="H159" s="12">
        <f t="shared" si="10"/>
        <v>27.5</v>
      </c>
      <c r="I159" s="12">
        <v>82.4</v>
      </c>
      <c r="J159" s="12">
        <f t="shared" si="11"/>
        <v>41.2</v>
      </c>
      <c r="K159" s="12">
        <f t="shared" si="12"/>
        <v>68.7</v>
      </c>
      <c r="L159" s="12"/>
    </row>
    <row r="160" spans="1:12" s="3" customFormat="1" ht="30" customHeight="1">
      <c r="A160" s="8" t="s">
        <v>806</v>
      </c>
      <c r="B160" s="11" t="s">
        <v>807</v>
      </c>
      <c r="C160" s="11" t="s">
        <v>808</v>
      </c>
      <c r="D160" s="11" t="s">
        <v>744</v>
      </c>
      <c r="E160" s="11" t="s">
        <v>745</v>
      </c>
      <c r="F160" s="11" t="s">
        <v>809</v>
      </c>
      <c r="G160" s="12" t="s">
        <v>810</v>
      </c>
      <c r="H160" s="12">
        <f t="shared" si="10"/>
        <v>27.15</v>
      </c>
      <c r="I160" s="12">
        <v>82.42</v>
      </c>
      <c r="J160" s="12">
        <f t="shared" si="11"/>
        <v>41.21</v>
      </c>
      <c r="K160" s="12">
        <f t="shared" si="12"/>
        <v>68.36</v>
      </c>
      <c r="L160" s="12"/>
    </row>
    <row r="161" spans="1:12" s="3" customFormat="1" ht="30" customHeight="1">
      <c r="A161" s="8" t="s">
        <v>811</v>
      </c>
      <c r="B161" s="11" t="s">
        <v>812</v>
      </c>
      <c r="C161" s="11" t="s">
        <v>813</v>
      </c>
      <c r="D161" s="11" t="s">
        <v>744</v>
      </c>
      <c r="E161" s="11" t="s">
        <v>745</v>
      </c>
      <c r="F161" s="11" t="s">
        <v>814</v>
      </c>
      <c r="G161" s="12" t="s">
        <v>815</v>
      </c>
      <c r="H161" s="12">
        <f t="shared" si="10"/>
        <v>26.15</v>
      </c>
      <c r="I161" s="12">
        <v>84.1</v>
      </c>
      <c r="J161" s="12">
        <f t="shared" si="11"/>
        <v>42.05</v>
      </c>
      <c r="K161" s="12">
        <f t="shared" si="12"/>
        <v>68.2</v>
      </c>
      <c r="L161" s="12"/>
    </row>
    <row r="162" spans="1:12" s="3" customFormat="1" ht="30" customHeight="1">
      <c r="A162" s="8" t="s">
        <v>816</v>
      </c>
      <c r="B162" s="11" t="s">
        <v>817</v>
      </c>
      <c r="C162" s="11" t="s">
        <v>818</v>
      </c>
      <c r="D162" s="11" t="s">
        <v>744</v>
      </c>
      <c r="E162" s="11" t="s">
        <v>745</v>
      </c>
      <c r="F162" s="11" t="s">
        <v>819</v>
      </c>
      <c r="G162" s="12" t="s">
        <v>810</v>
      </c>
      <c r="H162" s="12">
        <f t="shared" si="10"/>
        <v>27.15</v>
      </c>
      <c r="I162" s="12">
        <v>82.06</v>
      </c>
      <c r="J162" s="12">
        <f t="shared" si="11"/>
        <v>41.03</v>
      </c>
      <c r="K162" s="12">
        <f t="shared" si="12"/>
        <v>68.18</v>
      </c>
      <c r="L162" s="12"/>
    </row>
    <row r="163" spans="1:12" s="3" customFormat="1" ht="30" customHeight="1">
      <c r="A163" s="8" t="s">
        <v>820</v>
      </c>
      <c r="B163" s="11" t="s">
        <v>821</v>
      </c>
      <c r="C163" s="11" t="s">
        <v>822</v>
      </c>
      <c r="D163" s="11" t="s">
        <v>744</v>
      </c>
      <c r="E163" s="11" t="s">
        <v>745</v>
      </c>
      <c r="F163" s="11" t="s">
        <v>823</v>
      </c>
      <c r="G163" s="12" t="s">
        <v>801</v>
      </c>
      <c r="H163" s="12">
        <f t="shared" si="10"/>
        <v>28.05</v>
      </c>
      <c r="I163" s="12">
        <v>78.54</v>
      </c>
      <c r="J163" s="12">
        <f t="shared" si="11"/>
        <v>39.27</v>
      </c>
      <c r="K163" s="12">
        <f t="shared" si="12"/>
        <v>67.32</v>
      </c>
      <c r="L163" s="12"/>
    </row>
    <row r="164" spans="1:12" s="3" customFormat="1" ht="30" customHeight="1">
      <c r="A164" s="8" t="s">
        <v>824</v>
      </c>
      <c r="B164" s="11" t="s">
        <v>825</v>
      </c>
      <c r="C164" s="11" t="s">
        <v>826</v>
      </c>
      <c r="D164" s="11" t="s">
        <v>744</v>
      </c>
      <c r="E164" s="11" t="s">
        <v>745</v>
      </c>
      <c r="F164" s="11" t="s">
        <v>827</v>
      </c>
      <c r="G164" s="12" t="s">
        <v>828</v>
      </c>
      <c r="H164" s="12">
        <f t="shared" si="10"/>
        <v>25.75</v>
      </c>
      <c r="I164" s="12">
        <v>81.86</v>
      </c>
      <c r="J164" s="12">
        <f t="shared" si="11"/>
        <v>40.93</v>
      </c>
      <c r="K164" s="12">
        <f t="shared" si="12"/>
        <v>66.68</v>
      </c>
      <c r="L164" s="12"/>
    </row>
    <row r="165" spans="1:12" s="3" customFormat="1" ht="30" customHeight="1">
      <c r="A165" s="8" t="s">
        <v>829</v>
      </c>
      <c r="B165" s="11" t="s">
        <v>830</v>
      </c>
      <c r="C165" s="11" t="s">
        <v>831</v>
      </c>
      <c r="D165" s="11" t="s">
        <v>744</v>
      </c>
      <c r="E165" s="11" t="s">
        <v>745</v>
      </c>
      <c r="F165" s="11" t="s">
        <v>832</v>
      </c>
      <c r="G165" s="12" t="s">
        <v>833</v>
      </c>
      <c r="H165" s="12">
        <f t="shared" si="10"/>
        <v>25.2</v>
      </c>
      <c r="I165" s="12">
        <v>80.28</v>
      </c>
      <c r="J165" s="12">
        <f t="shared" si="11"/>
        <v>40.14</v>
      </c>
      <c r="K165" s="12">
        <f t="shared" si="12"/>
        <v>65.34</v>
      </c>
      <c r="L165" s="12"/>
    </row>
    <row r="166" spans="1:12" s="3" customFormat="1" ht="30" customHeight="1">
      <c r="A166" s="8" t="s">
        <v>834</v>
      </c>
      <c r="B166" s="11" t="s">
        <v>835</v>
      </c>
      <c r="C166" s="11" t="s">
        <v>836</v>
      </c>
      <c r="D166" s="11" t="s">
        <v>744</v>
      </c>
      <c r="E166" s="11" t="s">
        <v>745</v>
      </c>
      <c r="F166" s="11" t="s">
        <v>837</v>
      </c>
      <c r="G166" s="12" t="s">
        <v>838</v>
      </c>
      <c r="H166" s="12">
        <f t="shared" si="10"/>
        <v>24.7</v>
      </c>
      <c r="I166" s="12">
        <v>79.46</v>
      </c>
      <c r="J166" s="12">
        <f t="shared" si="11"/>
        <v>39.73</v>
      </c>
      <c r="K166" s="12">
        <f t="shared" si="12"/>
        <v>64.43</v>
      </c>
      <c r="L166" s="12"/>
    </row>
    <row r="167" spans="1:12" s="3" customFormat="1" ht="30" customHeight="1">
      <c r="A167" s="8" t="s">
        <v>839</v>
      </c>
      <c r="B167" s="11" t="s">
        <v>840</v>
      </c>
      <c r="C167" s="11" t="s">
        <v>841</v>
      </c>
      <c r="D167" s="11" t="s">
        <v>744</v>
      </c>
      <c r="E167" s="11" t="s">
        <v>745</v>
      </c>
      <c r="F167" s="11" t="s">
        <v>842</v>
      </c>
      <c r="G167" s="12" t="s">
        <v>91</v>
      </c>
      <c r="H167" s="12">
        <f t="shared" si="10"/>
        <v>24.5</v>
      </c>
      <c r="I167" s="12">
        <v>79.14</v>
      </c>
      <c r="J167" s="12">
        <f t="shared" si="11"/>
        <v>39.57</v>
      </c>
      <c r="K167" s="12">
        <f t="shared" si="12"/>
        <v>64.07</v>
      </c>
      <c r="L167" s="12"/>
    </row>
    <row r="168" spans="1:11" ht="15">
      <c r="A168" s="13" t="s">
        <v>843</v>
      </c>
      <c r="B168" s="13"/>
      <c r="C168" s="13"/>
      <c r="D168" s="13"/>
      <c r="E168" s="13"/>
      <c r="F168" s="13"/>
      <c r="G168" s="13"/>
      <c r="H168" s="13"/>
      <c r="I168" s="13"/>
      <c r="J168" s="13"/>
      <c r="K168" s="13"/>
    </row>
    <row r="169" spans="1:11" ht="15">
      <c r="A169" s="13"/>
      <c r="B169" s="13"/>
      <c r="C169" s="13"/>
      <c r="D169" s="13"/>
      <c r="E169" s="13"/>
      <c r="F169" s="13"/>
      <c r="G169" s="13"/>
      <c r="H169" s="13"/>
      <c r="I169" s="13"/>
      <c r="J169" s="13"/>
      <c r="K169" s="13"/>
    </row>
  </sheetData>
  <mergeCells count="2">
    <mergeCell ref="A1:L1"/>
    <mergeCell ref="A168:K169"/>
  </mergeCells>
  <printOptions/>
  <pageMargins left="0.75" right="0.75" top="1" bottom="1" header="0.5" footer="0.5"/>
  <pageSetup fitToHeight="0" fitToWidth="1" horizontalDpi="600" verticalDpi="600" orientation="portrait" paperSize="9" scale="5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沙指</cp:lastModifiedBy>
  <dcterms:created xsi:type="dcterms:W3CDTF">2021-07-11T11:11:00Z</dcterms:created>
  <dcterms:modified xsi:type="dcterms:W3CDTF">2021-07-12T03:26:24Z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