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78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I4" i="1" l="1"/>
  <c r="G4" i="1"/>
  <c r="E4" i="1" l="1"/>
  <c r="E5" i="1"/>
  <c r="I3" i="1"/>
  <c r="G3" i="1"/>
  <c r="E3" i="1"/>
  <c r="J3" i="1" l="1"/>
  <c r="J4" i="1"/>
</calcChain>
</file>

<file path=xl/sharedStrings.xml><?xml version="1.0" encoding="utf-8"?>
<sst xmlns="http://schemas.openxmlformats.org/spreadsheetml/2006/main" count="22" uniqueCount="19">
  <si>
    <t>丽水市莲都区花园幼儿园2021年教师招聘总成绩及入围体检人员名单</t>
  </si>
  <si>
    <t>序号</t>
  </si>
  <si>
    <t>姓名</t>
  </si>
  <si>
    <t>报考岗位</t>
  </si>
  <si>
    <t>笔试成绩</t>
  </si>
  <si>
    <t>笔试成绩×30%</t>
  </si>
  <si>
    <t>素质测试成绩</t>
  </si>
  <si>
    <t>素质测试成绩×30%</t>
  </si>
  <si>
    <t>面试成绩</t>
  </si>
  <si>
    <t>面试成绩×40%</t>
  </si>
  <si>
    <t>总成绩</t>
  </si>
  <si>
    <t>排名</t>
  </si>
  <si>
    <t>是否入围体检</t>
  </si>
  <si>
    <t>郑叶蔓</t>
  </si>
  <si>
    <t>学前教育</t>
  </si>
  <si>
    <t>陈伟芳</t>
  </si>
  <si>
    <t>沈露芳</t>
  </si>
  <si>
    <t>缺考</t>
    <phoneticPr fontId="6" type="noConversion"/>
  </si>
  <si>
    <t>是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</si>
</sst>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_ "/>
  </numFmts>
  <fonts count="8" x14ac:knownFonts="1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0"/>
      <color theme="1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tabSelected="1" workbookViewId="0">
      <selection activeCell="F10" sqref="F10"/>
    </sheetView>
  </sheetViews>
  <sheetFormatPr defaultColWidth="9" defaultRowHeight="13.5" x14ac:dyDescent="0.15"/>
  <cols>
    <col min="1" max="1" width="5.125" customWidth="1"/>
    <col min="2" max="2" width="8" customWidth="1"/>
    <col min="4" max="4" width="7.75" customWidth="1"/>
    <col min="5" max="5" width="9.125" customWidth="1"/>
    <col min="6" max="6" width="7.75" customWidth="1"/>
    <col min="7" max="7" width="11.125" customWidth="1"/>
    <col min="8" max="8" width="7.625" customWidth="1"/>
    <col min="9" max="9" width="9" customWidth="1"/>
    <col min="10" max="10" width="8.375" style="1" customWidth="1"/>
    <col min="11" max="12" width="7.125" customWidth="1"/>
  </cols>
  <sheetData>
    <row r="1" spans="1:12" ht="30" customHeight="1" x14ac:dyDescent="0.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42" customHeight="1" x14ac:dyDescent="0.1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7" t="s">
        <v>6</v>
      </c>
      <c r="G2" s="7" t="s">
        <v>7</v>
      </c>
      <c r="H2" s="3" t="s">
        <v>8</v>
      </c>
      <c r="I2" s="3" t="s">
        <v>9</v>
      </c>
      <c r="J2" s="3" t="s">
        <v>10</v>
      </c>
      <c r="K2" s="8" t="s">
        <v>11</v>
      </c>
      <c r="L2" s="8" t="s">
        <v>12</v>
      </c>
    </row>
    <row r="3" spans="1:12" ht="35.1" customHeight="1" x14ac:dyDescent="0.15">
      <c r="A3" s="4">
        <v>1</v>
      </c>
      <c r="B3" s="5" t="s">
        <v>13</v>
      </c>
      <c r="C3" s="6" t="s">
        <v>14</v>
      </c>
      <c r="D3" s="9">
        <v>59.5</v>
      </c>
      <c r="E3" s="9">
        <f>D3*0.3</f>
        <v>17.849999999999998</v>
      </c>
      <c r="F3" s="9">
        <v>71.5</v>
      </c>
      <c r="G3" s="9">
        <f>F3*0.3</f>
        <v>21.45</v>
      </c>
      <c r="H3" s="9">
        <v>75.97</v>
      </c>
      <c r="I3" s="9">
        <f>H3*0.4</f>
        <v>30.388000000000002</v>
      </c>
      <c r="J3" s="9">
        <f>E3+G3+I3</f>
        <v>69.688000000000002</v>
      </c>
      <c r="K3" s="12">
        <v>1</v>
      </c>
      <c r="L3" s="13" t="s">
        <v>18</v>
      </c>
    </row>
    <row r="4" spans="1:12" ht="35.1" customHeight="1" x14ac:dyDescent="0.15">
      <c r="A4" s="4">
        <v>2</v>
      </c>
      <c r="B4" s="5" t="s">
        <v>16</v>
      </c>
      <c r="C4" s="6" t="s">
        <v>14</v>
      </c>
      <c r="D4" s="9">
        <v>58</v>
      </c>
      <c r="E4" s="9">
        <f>D4*0.3</f>
        <v>17.399999999999999</v>
      </c>
      <c r="F4" s="10">
        <v>75.650000000000006</v>
      </c>
      <c r="G4" s="9">
        <f>F4*0.3</f>
        <v>22.695</v>
      </c>
      <c r="H4" s="11">
        <v>70.55</v>
      </c>
      <c r="I4" s="9">
        <f>H4*0.4</f>
        <v>28.22</v>
      </c>
      <c r="J4" s="9">
        <f>E4+G4+I4</f>
        <v>68.314999999999998</v>
      </c>
      <c r="K4" s="12">
        <v>2</v>
      </c>
      <c r="L4" s="9"/>
    </row>
    <row r="5" spans="1:12" ht="35.1" customHeight="1" x14ac:dyDescent="0.15">
      <c r="A5" s="4">
        <v>3</v>
      </c>
      <c r="B5" s="5" t="s">
        <v>15</v>
      </c>
      <c r="C5" s="6" t="s">
        <v>14</v>
      </c>
      <c r="D5" s="9">
        <v>58.5</v>
      </c>
      <c r="E5" s="9">
        <f>D5*0.3</f>
        <v>17.55</v>
      </c>
      <c r="F5" s="6" t="s">
        <v>17</v>
      </c>
      <c r="G5" s="9"/>
      <c r="H5" s="4" t="s">
        <v>17</v>
      </c>
      <c r="I5" s="9"/>
      <c r="J5" s="9">
        <v>17.55</v>
      </c>
      <c r="K5" s="12">
        <v>3</v>
      </c>
      <c r="L5" s="9"/>
    </row>
  </sheetData>
  <sortState ref="A3:U5">
    <sortCondition descending="1" ref="J3:J5"/>
  </sortState>
  <mergeCells count="1">
    <mergeCell ref="A1:L1"/>
  </mergeCells>
  <phoneticPr fontId="6" type="noConversion"/>
  <pageMargins left="0.55118110236220474" right="0.55118110236220474" top="0.98425196850393704" bottom="0.98425196850393704" header="0.51181102362204722" footer="0.51181102362204722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梅山扫描室1</cp:lastModifiedBy>
  <cp:lastPrinted>2021-07-04T14:04:19Z</cp:lastPrinted>
  <dcterms:created xsi:type="dcterms:W3CDTF">2021-06-23T08:56:00Z</dcterms:created>
  <dcterms:modified xsi:type="dcterms:W3CDTF">2021-07-04T14:04:34Z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