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<sst xmlns="http://schemas.openxmlformats.org/spreadsheetml/2006/main" count="18" uniqueCount="16">
  <si>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2021年莲都丽阳小学教师招聘总成绩及入围体检人员名单</t>
  </si>
  <si>
    <t>序号</t>
  </si>
  <si>
    <t>姓名</t>
  </si>
  <si>
    <t>报考岗位</t>
  </si>
  <si>
    <t>笔试成绩</t>
  </si>
  <si>
    <t>笔试成绩×40%</t>
  </si>
  <si>
    <t>面试成绩</t>
  </si>
  <si>
    <t>面试成绩×60%</t>
  </si>
  <si>
    <t>总成绩</t>
  </si>
  <si>
    <t>排名</t>
  </si>
  <si>
    <t>是否入围体检</t>
  </si>
  <si>
    <t>冯丽微</t>
  </si>
  <si>
    <t>小学数学</t>
  </si>
  <si>
    <t>是</t>
  </si>
  <si>
    <t>周晓玲</t>
  </si>
  <si>
    <t>姜燕珠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</si>
</sst>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K5" sqref="K5"/>
    </sheetView>
  </sheetViews>
  <sheetFormatPr defaultColWidth="9" defaultRowHeight="13.5" outlineLevelRow="4"/>
  <cols>
    <col min="1" max="1" width="5.75" customWidth="1"/>
    <col min="2" max="2" width="7.625" customWidth="1"/>
    <col min="4" max="8" width="9.75" customWidth="1"/>
    <col min="9" max="9" width="6.125" customWidth="1"/>
    <col min="10" max="10" width="9.5" customWidth="1"/>
  </cols>
  <sheetData>
    <row r="1" ht="29.1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.9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</row>
    <row r="3" ht="36.95" customHeight="1" spans="1:10">
      <c r="A3" s="4">
        <v>1</v>
      </c>
      <c r="B3" s="5" t="s">
        <v>11</v>
      </c>
      <c r="C3" s="5" t="s">
        <v>12</v>
      </c>
      <c r="D3" s="6">
        <v>63.5</v>
      </c>
      <c r="E3" s="6">
        <f>D3*0.4</f>
        <v>25.4</v>
      </c>
      <c r="F3" s="6">
        <v>77.8</v>
      </c>
      <c r="G3" s="6">
        <f>F3*0.6</f>
        <v>46.68</v>
      </c>
      <c r="H3" s="6">
        <f>E3+G3</f>
        <v>72.08</v>
      </c>
      <c r="I3" s="9">
        <v>1</v>
      </c>
      <c r="J3" s="10" t="s">
        <v>13</v>
      </c>
    </row>
    <row r="4" ht="36.95" customHeight="1" spans="1:10">
      <c r="A4" s="4">
        <v>2</v>
      </c>
      <c r="B4" s="7" t="s">
        <v>14</v>
      </c>
      <c r="C4" s="7" t="s">
        <v>12</v>
      </c>
      <c r="D4" s="6">
        <v>66.5</v>
      </c>
      <c r="E4" s="6">
        <f>D4*0.4</f>
        <v>26.6</v>
      </c>
      <c r="F4" s="6">
        <v>75.6</v>
      </c>
      <c r="G4" s="6">
        <f>F4*0.6</f>
        <v>45.36</v>
      </c>
      <c r="H4" s="6">
        <f>E4+G4</f>
        <v>71.96</v>
      </c>
      <c r="I4" s="9">
        <v>2</v>
      </c>
      <c r="J4" s="11"/>
    </row>
    <row r="5" ht="36.95" customHeight="1" spans="1:10">
      <c r="A5" s="4">
        <v>3</v>
      </c>
      <c r="B5" s="5" t="s">
        <v>15</v>
      </c>
      <c r="C5" s="5" t="s">
        <v>12</v>
      </c>
      <c r="D5" s="6">
        <v>64</v>
      </c>
      <c r="E5" s="6">
        <f>D5*0.4</f>
        <v>25.6</v>
      </c>
      <c r="F5" s="6">
        <v>75.4</v>
      </c>
      <c r="G5" s="6">
        <f>F5*0.6</f>
        <v>45.24</v>
      </c>
      <c r="H5" s="6">
        <f>E5+G5</f>
        <v>70.84</v>
      </c>
      <c r="I5" s="9">
        <v>3</v>
      </c>
      <c r="J5" s="11"/>
    </row>
  </sheetData>
  <sortState ref="A3:P5">
    <sortCondition ref="H3:H5" descending="1"/>
  </sortState>
  <mergeCells count="1">
    <mergeCell ref="A1:J1"/>
  </mergeCells>
  <pageMargins left="0.748031496062992" right="0.15748031496063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2021-06-23T08:57:00Z</dcterms:created>
  <cp:lastPrinted>2021-07-04T14:02:00Z</cp:lastPrinted>
  <dcterms:modified xsi:type="dcterms:W3CDTF">2021-07-05T07:24:25Z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