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1"/>
  </bookViews>
  <sheets>
    <sheet name="西医住院医师规范化培训招收计划表" sheetId="1" r:id="rId1"/>
    <sheet name="中医住院医师规范化培训招收计划表" sheetId="2" r:id="rId2"/>
    <sheet name="西医助理全科医生培训招收计划表" sheetId="3" r:id="rId3"/>
    <sheet name="中医助理全科医生培训招收计划表" sheetId="4" r:id="rId4"/>
  </sheets>
  <definedNames>
    <definedName name="_xlnm.Print_Titles" localSheetId="0">'西医住院医师规范化培训招收计划表'!$3:$4</definedName>
  </definedNames>
  <calcPr fullCalcOnLoad="1"/>
</workbook>
</file>

<file path=xl/sharedStrings.xml><?xml version="1.0" encoding="utf-8"?>
<sst xmlns="http://schemas.openxmlformats.org/spreadsheetml/2006/main" count="164" uniqueCount="62">
  <si>
    <t>附件3-1</t>
  </si>
  <si>
    <t>2021年度西医各培训基地住院医师规范化培训招录计划表（中、省经费补助计划）</t>
  </si>
  <si>
    <t>序号</t>
  </si>
  <si>
    <t>住培基地</t>
  </si>
  <si>
    <t>临床医学专业</t>
  </si>
  <si>
    <t>全科</t>
  </si>
  <si>
    <t>儿科/儿外科</t>
  </si>
  <si>
    <t>精神科</t>
  </si>
  <si>
    <t>妇产科</t>
  </si>
  <si>
    <t>麻醉科</t>
  </si>
  <si>
    <t>急诊科</t>
  </si>
  <si>
    <t>临床病理科</t>
  </si>
  <si>
    <t>重症医学科</t>
  </si>
  <si>
    <t>其他</t>
  </si>
  <si>
    <t>代培</t>
  </si>
  <si>
    <t>总计</t>
  </si>
  <si>
    <t>中国人民解放军空军军医大学第一附属医院</t>
  </si>
  <si>
    <t>中国人民解放军空军军医大学第二附属医院</t>
  </si>
  <si>
    <t>/</t>
  </si>
  <si>
    <t>西安交通大学
第一附属医院</t>
  </si>
  <si>
    <t>西安交通大学
第二附属医院</t>
  </si>
  <si>
    <t>陕西省人民医院</t>
  </si>
  <si>
    <t>宝鸡市中心医院</t>
  </si>
  <si>
    <t>渭南市中心医院</t>
  </si>
  <si>
    <t xml:space="preserve">西安医学院
第一附属医院
</t>
  </si>
  <si>
    <t>延安大学附属
医院</t>
  </si>
  <si>
    <t>西安市儿童医院</t>
  </si>
  <si>
    <t>西北妇女儿童
医院</t>
  </si>
  <si>
    <t>中国人民解放军空军军医大学第三附属医院</t>
  </si>
  <si>
    <t>西安交通大学
口腔医院</t>
  </si>
  <si>
    <t>西安市中心医院</t>
  </si>
  <si>
    <t>汉中市中心医院</t>
  </si>
  <si>
    <t>榆林市第一医院</t>
  </si>
  <si>
    <t>安康市中心医院</t>
  </si>
  <si>
    <t>西安市第九医院</t>
  </si>
  <si>
    <t>延安大学
咸阳医院    （全科）</t>
  </si>
  <si>
    <t>西安市人民医院（西安市第四医院）   （全科）</t>
  </si>
  <si>
    <t>西安市红会医院</t>
  </si>
  <si>
    <t>咸阳市中心医院（全科）</t>
  </si>
  <si>
    <t>备注：1.2021年毕业的订单定向免费医学生全部纳入全科专业培训计划。 
      2.调剂计划主要用于全科、儿科/儿外科、妇产科、精神科、麻醉科、急诊科、临床病理科、重症医学科等紧缺专业。
      3.协同单位配合住培基地做好招录工作。</t>
  </si>
  <si>
    <t>附件3-2</t>
  </si>
  <si>
    <t>2021年度中医各培训基地住院医师规范化培训招录计划表（中、省经费补助计划）</t>
  </si>
  <si>
    <t>中医</t>
  </si>
  <si>
    <t>中医全科</t>
  </si>
  <si>
    <t>陕西省中医医院</t>
  </si>
  <si>
    <t>陕西中医药大学附属医院</t>
  </si>
  <si>
    <t>陕西中医药大学第二附属医院</t>
  </si>
  <si>
    <t>西安市中医医院</t>
  </si>
  <si>
    <t>宝鸡市中医医院</t>
  </si>
  <si>
    <t>榆林市中医医院</t>
  </si>
  <si>
    <t>安康市中医医院</t>
  </si>
  <si>
    <t>附件3-3</t>
  </si>
  <si>
    <t>2021年度西医助理全科医生培训招录计划表（中、省经费补助计划）</t>
  </si>
  <si>
    <t>培训基地</t>
  </si>
  <si>
    <t>专业</t>
  </si>
  <si>
    <t>助理全科</t>
  </si>
  <si>
    <t>西安医学院第一附属医院</t>
  </si>
  <si>
    <t>西安医学院第二附属医院</t>
  </si>
  <si>
    <t>西安医学院附属宝鸡医院</t>
  </si>
  <si>
    <t>附件3-4</t>
  </si>
  <si>
    <t>2021年度中医助理全科医生培训招录计划表（中、省经费补助计划）</t>
  </si>
  <si>
    <t>陕西中医药大学继续教育学院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</si>
</sst>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name val="方正小标宋简体"/>
      <family val="4"/>
    </font>
    <font>
      <sz val="14"/>
      <name val="仿宋_GB2312"/>
      <family val="3"/>
    </font>
    <font>
      <sz val="16"/>
      <name val="方正小标宋简体"/>
      <family val="4"/>
    </font>
    <font>
      <b/>
      <sz val="15"/>
      <name val="宋体"/>
      <family val="0"/>
    </font>
    <font>
      <sz val="16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b/>
      <sz val="14"/>
      <color theme="1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workbookViewId="0" topLeftCell="A1">
      <pane xSplit="2" ySplit="4" topLeftCell="C5" activePane="bottomRight" state="frozen"/>
      <selection pane="bottomRight" activeCell="A1" sqref="A1"/>
    </sheetView>
  </sheetViews>
  <sheetFormatPr defaultColWidth="11.00390625" defaultRowHeight="14.25"/>
  <cols>
    <col min="1" max="1" width="3.875" style="35" customWidth="1"/>
    <col min="2" max="2" width="16.75390625" style="34" customWidth="1"/>
    <col min="3" max="4" width="8.625" style="35" customWidth="1"/>
    <col min="5" max="5" width="6.25390625" style="35" customWidth="1"/>
    <col min="6" max="6" width="6.375" style="35" customWidth="1"/>
    <col min="7" max="7" width="7.00390625" style="35" customWidth="1"/>
    <col min="8" max="8" width="7.50390625" style="35" customWidth="1"/>
    <col min="9" max="9" width="8.625" style="35" customWidth="1"/>
    <col min="10" max="10" width="6.75390625" style="35" customWidth="1"/>
    <col min="11" max="11" width="8.625" style="35" customWidth="1"/>
    <col min="12" max="12" width="5.50390625" style="35" customWidth="1"/>
    <col min="13" max="13" width="22.75390625" style="35" customWidth="1"/>
    <col min="14" max="229" width="11.00390625" style="35" customWidth="1"/>
  </cols>
  <sheetData>
    <row r="1" spans="1:2" ht="31.5" customHeight="1">
      <c r="A1" s="36" t="s">
        <v>0</v>
      </c>
      <c r="B1" s="37"/>
    </row>
    <row r="2" spans="1:13" ht="54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0.75" customHeight="1">
      <c r="A3" s="39" t="s">
        <v>2</v>
      </c>
      <c r="B3" s="39" t="s">
        <v>3</v>
      </c>
      <c r="C3" s="40" t="s">
        <v>4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32" customFormat="1" ht="81.75" customHeight="1">
      <c r="A4" s="42"/>
      <c r="B4" s="42"/>
      <c r="C4" s="43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5" t="s">
        <v>10</v>
      </c>
      <c r="I4" s="45" t="s">
        <v>11</v>
      </c>
      <c r="J4" s="45" t="s">
        <v>12</v>
      </c>
      <c r="K4" s="44" t="s">
        <v>13</v>
      </c>
      <c r="L4" s="45" t="s">
        <v>14</v>
      </c>
      <c r="M4" s="44" t="s">
        <v>15</v>
      </c>
    </row>
    <row r="5" spans="1:13" s="33" customFormat="1" ht="52.5" customHeight="1">
      <c r="A5" s="46">
        <v>1</v>
      </c>
      <c r="B5" s="47" t="s">
        <v>16</v>
      </c>
      <c r="C5" s="48">
        <v>15</v>
      </c>
      <c r="D5" s="49">
        <v>6</v>
      </c>
      <c r="E5" s="49">
        <v>6</v>
      </c>
      <c r="F5" s="49">
        <v>14</v>
      </c>
      <c r="G5" s="49">
        <v>8</v>
      </c>
      <c r="H5" s="49">
        <v>5</v>
      </c>
      <c r="I5" s="49">
        <v>5</v>
      </c>
      <c r="J5" s="49">
        <v>8</v>
      </c>
      <c r="K5" s="49">
        <v>67</v>
      </c>
      <c r="L5" s="49">
        <v>2</v>
      </c>
      <c r="M5" s="41">
        <f>SUM(C5:L5)</f>
        <v>136</v>
      </c>
    </row>
    <row r="6" spans="1:13" s="33" customFormat="1" ht="45.75" customHeight="1">
      <c r="A6" s="46">
        <v>2</v>
      </c>
      <c r="B6" s="47" t="s">
        <v>17</v>
      </c>
      <c r="C6" s="48">
        <v>15</v>
      </c>
      <c r="D6" s="49">
        <v>6</v>
      </c>
      <c r="E6" s="49" t="s">
        <v>18</v>
      </c>
      <c r="F6" s="49">
        <v>8</v>
      </c>
      <c r="G6" s="49">
        <v>6</v>
      </c>
      <c r="H6" s="49">
        <v>5</v>
      </c>
      <c r="I6" s="49">
        <v>5</v>
      </c>
      <c r="J6" s="49">
        <v>8</v>
      </c>
      <c r="K6" s="49">
        <v>51</v>
      </c>
      <c r="L6" s="49"/>
      <c r="M6" s="41">
        <f aca="true" t="shared" si="0" ref="M6:M26">SUM(C6:L6)</f>
        <v>104</v>
      </c>
    </row>
    <row r="7" spans="1:13" s="33" customFormat="1" ht="60.75" customHeight="1">
      <c r="A7" s="46">
        <v>3</v>
      </c>
      <c r="B7" s="47" t="s">
        <v>19</v>
      </c>
      <c r="C7" s="48">
        <v>15</v>
      </c>
      <c r="D7" s="49">
        <v>6</v>
      </c>
      <c r="E7" s="49">
        <v>6</v>
      </c>
      <c r="F7" s="49">
        <v>8</v>
      </c>
      <c r="G7" s="49">
        <v>6</v>
      </c>
      <c r="H7" s="49">
        <v>5</v>
      </c>
      <c r="I7" s="49">
        <v>5</v>
      </c>
      <c r="J7" s="49">
        <v>8</v>
      </c>
      <c r="K7" s="49">
        <v>85</v>
      </c>
      <c r="L7" s="49">
        <v>1</v>
      </c>
      <c r="M7" s="41">
        <f t="shared" si="0"/>
        <v>145</v>
      </c>
    </row>
    <row r="8" spans="1:13" s="33" customFormat="1" ht="57" customHeight="1">
      <c r="A8" s="46">
        <v>4</v>
      </c>
      <c r="B8" s="47" t="s">
        <v>20</v>
      </c>
      <c r="C8" s="48">
        <v>15</v>
      </c>
      <c r="D8" s="49">
        <v>6</v>
      </c>
      <c r="E8" s="49" t="s">
        <v>18</v>
      </c>
      <c r="F8" s="49">
        <v>8</v>
      </c>
      <c r="G8" s="49">
        <v>6</v>
      </c>
      <c r="H8" s="49">
        <v>5</v>
      </c>
      <c r="I8" s="49">
        <v>5</v>
      </c>
      <c r="J8" s="49">
        <v>8</v>
      </c>
      <c r="K8" s="49">
        <v>76</v>
      </c>
      <c r="L8" s="49">
        <v>2</v>
      </c>
      <c r="M8" s="41">
        <f t="shared" si="0"/>
        <v>131</v>
      </c>
    </row>
    <row r="9" spans="1:13" s="33" customFormat="1" ht="36" customHeight="1">
      <c r="A9" s="46">
        <v>5</v>
      </c>
      <c r="B9" s="47" t="s">
        <v>21</v>
      </c>
      <c r="C9" s="48">
        <v>15</v>
      </c>
      <c r="D9" s="49">
        <v>4</v>
      </c>
      <c r="E9" s="49">
        <v>6</v>
      </c>
      <c r="F9" s="49">
        <v>6</v>
      </c>
      <c r="G9" s="49">
        <v>6</v>
      </c>
      <c r="H9" s="49">
        <v>3</v>
      </c>
      <c r="I9" s="49">
        <v>2</v>
      </c>
      <c r="J9" s="49" t="s">
        <v>18</v>
      </c>
      <c r="K9" s="49">
        <v>27</v>
      </c>
      <c r="L9" s="49"/>
      <c r="M9" s="41">
        <f t="shared" si="0"/>
        <v>69</v>
      </c>
    </row>
    <row r="10" spans="1:13" s="33" customFormat="1" ht="33" customHeight="1">
      <c r="A10" s="46">
        <v>6</v>
      </c>
      <c r="B10" s="47" t="s">
        <v>22</v>
      </c>
      <c r="C10" s="48">
        <v>15</v>
      </c>
      <c r="D10" s="49" t="s">
        <v>18</v>
      </c>
      <c r="E10" s="49" t="s">
        <v>18</v>
      </c>
      <c r="F10" s="49">
        <v>4</v>
      </c>
      <c r="G10" s="49">
        <v>5</v>
      </c>
      <c r="H10" s="49"/>
      <c r="I10" s="49" t="s">
        <v>18</v>
      </c>
      <c r="J10" s="49" t="s">
        <v>18</v>
      </c>
      <c r="K10" s="49">
        <v>34</v>
      </c>
      <c r="L10" s="49"/>
      <c r="M10" s="41">
        <f t="shared" si="0"/>
        <v>58</v>
      </c>
    </row>
    <row r="11" spans="1:13" s="33" customFormat="1" ht="46.5" customHeight="1">
      <c r="A11" s="46">
        <v>7</v>
      </c>
      <c r="B11" s="47" t="s">
        <v>23</v>
      </c>
      <c r="C11" s="48">
        <v>15</v>
      </c>
      <c r="D11" s="49" t="s">
        <v>18</v>
      </c>
      <c r="E11" s="49" t="s">
        <v>18</v>
      </c>
      <c r="F11" s="49">
        <v>2</v>
      </c>
      <c r="G11" s="49">
        <v>5</v>
      </c>
      <c r="H11" s="49">
        <v>3</v>
      </c>
      <c r="I11" s="49" t="s">
        <v>18</v>
      </c>
      <c r="J11" s="49" t="s">
        <v>18</v>
      </c>
      <c r="K11" s="49">
        <v>20</v>
      </c>
      <c r="L11" s="49"/>
      <c r="M11" s="41">
        <f t="shared" si="0"/>
        <v>45</v>
      </c>
    </row>
    <row r="12" spans="1:13" s="33" customFormat="1" ht="54" customHeight="1">
      <c r="A12" s="46">
        <v>8</v>
      </c>
      <c r="B12" s="47" t="s">
        <v>24</v>
      </c>
      <c r="C12" s="48">
        <v>40</v>
      </c>
      <c r="D12" s="49" t="s">
        <v>18</v>
      </c>
      <c r="E12" s="49" t="s">
        <v>18</v>
      </c>
      <c r="F12" s="49">
        <v>4</v>
      </c>
      <c r="G12" s="49">
        <v>5</v>
      </c>
      <c r="H12" s="49" t="s">
        <v>18</v>
      </c>
      <c r="I12" s="49" t="s">
        <v>18</v>
      </c>
      <c r="J12" s="49" t="s">
        <v>18</v>
      </c>
      <c r="K12" s="49">
        <v>41</v>
      </c>
      <c r="L12" s="49"/>
      <c r="M12" s="41">
        <f t="shared" si="0"/>
        <v>90</v>
      </c>
    </row>
    <row r="13" spans="1:13" s="33" customFormat="1" ht="54.75" customHeight="1">
      <c r="A13" s="46">
        <v>9</v>
      </c>
      <c r="B13" s="47" t="s">
        <v>25</v>
      </c>
      <c r="C13" s="48">
        <v>25</v>
      </c>
      <c r="D13" s="49">
        <v>3</v>
      </c>
      <c r="E13" s="49"/>
      <c r="F13" s="49">
        <v>4</v>
      </c>
      <c r="G13" s="49">
        <v>6</v>
      </c>
      <c r="H13" s="49" t="s">
        <v>18</v>
      </c>
      <c r="I13" s="49" t="s">
        <v>18</v>
      </c>
      <c r="J13" s="49" t="s">
        <v>18</v>
      </c>
      <c r="K13" s="49">
        <v>52</v>
      </c>
      <c r="L13" s="49"/>
      <c r="M13" s="41">
        <f t="shared" si="0"/>
        <v>90</v>
      </c>
    </row>
    <row r="14" spans="1:13" s="33" customFormat="1" ht="33" customHeight="1">
      <c r="A14" s="46">
        <v>10</v>
      </c>
      <c r="B14" s="47" t="s">
        <v>26</v>
      </c>
      <c r="C14" s="48" t="s">
        <v>18</v>
      </c>
      <c r="D14" s="49">
        <v>40</v>
      </c>
      <c r="E14" s="49" t="s">
        <v>18</v>
      </c>
      <c r="F14" s="49" t="s">
        <v>18</v>
      </c>
      <c r="G14" s="49" t="s">
        <v>18</v>
      </c>
      <c r="H14" s="49" t="s">
        <v>18</v>
      </c>
      <c r="I14" s="49" t="s">
        <v>18</v>
      </c>
      <c r="J14" s="49" t="s">
        <v>18</v>
      </c>
      <c r="K14" s="49">
        <v>10</v>
      </c>
      <c r="L14" s="49"/>
      <c r="M14" s="41">
        <f t="shared" si="0"/>
        <v>50</v>
      </c>
    </row>
    <row r="15" spans="1:13" s="33" customFormat="1" ht="39.75" customHeight="1">
      <c r="A15" s="46">
        <v>11</v>
      </c>
      <c r="B15" s="47" t="s">
        <v>27</v>
      </c>
      <c r="C15" s="48" t="s">
        <v>18</v>
      </c>
      <c r="D15" s="49">
        <v>10</v>
      </c>
      <c r="E15" s="49"/>
      <c r="F15" s="49">
        <v>15</v>
      </c>
      <c r="G15" s="49" t="s">
        <v>18</v>
      </c>
      <c r="H15" s="49" t="s">
        <v>18</v>
      </c>
      <c r="I15" s="49" t="s">
        <v>18</v>
      </c>
      <c r="J15" s="49" t="s">
        <v>18</v>
      </c>
      <c r="K15" s="49">
        <v>10</v>
      </c>
      <c r="L15" s="49"/>
      <c r="M15" s="41">
        <f t="shared" si="0"/>
        <v>35</v>
      </c>
    </row>
    <row r="16" spans="1:13" s="33" customFormat="1" ht="58.5" customHeight="1">
      <c r="A16" s="46">
        <v>12</v>
      </c>
      <c r="B16" s="47" t="s">
        <v>28</v>
      </c>
      <c r="C16" s="48" t="s">
        <v>18</v>
      </c>
      <c r="D16" s="49" t="s">
        <v>18</v>
      </c>
      <c r="E16" s="49" t="s">
        <v>18</v>
      </c>
      <c r="F16" s="49" t="s">
        <v>18</v>
      </c>
      <c r="G16" s="49" t="s">
        <v>18</v>
      </c>
      <c r="H16" s="49" t="s">
        <v>18</v>
      </c>
      <c r="I16" s="49" t="s">
        <v>18</v>
      </c>
      <c r="J16" s="49" t="s">
        <v>18</v>
      </c>
      <c r="K16" s="49">
        <v>35</v>
      </c>
      <c r="L16" s="49"/>
      <c r="M16" s="41">
        <f t="shared" si="0"/>
        <v>35</v>
      </c>
    </row>
    <row r="17" spans="1:13" s="33" customFormat="1" ht="47.25" customHeight="1">
      <c r="A17" s="46">
        <v>13</v>
      </c>
      <c r="B17" s="47" t="s">
        <v>29</v>
      </c>
      <c r="C17" s="48" t="s">
        <v>18</v>
      </c>
      <c r="D17" s="49" t="s">
        <v>18</v>
      </c>
      <c r="E17" s="49" t="s">
        <v>18</v>
      </c>
      <c r="F17" s="49" t="s">
        <v>18</v>
      </c>
      <c r="G17" s="49" t="s">
        <v>18</v>
      </c>
      <c r="H17" s="49" t="s">
        <v>18</v>
      </c>
      <c r="I17" s="49" t="s">
        <v>18</v>
      </c>
      <c r="J17" s="49" t="s">
        <v>18</v>
      </c>
      <c r="K17" s="49">
        <v>35</v>
      </c>
      <c r="L17" s="49"/>
      <c r="M17" s="41">
        <f t="shared" si="0"/>
        <v>35</v>
      </c>
    </row>
    <row r="18" spans="1:13" s="33" customFormat="1" ht="35.25" customHeight="1">
      <c r="A18" s="46">
        <v>14</v>
      </c>
      <c r="B18" s="47" t="s">
        <v>30</v>
      </c>
      <c r="C18" s="48">
        <v>12</v>
      </c>
      <c r="D18" s="49">
        <v>3</v>
      </c>
      <c r="E18" s="49"/>
      <c r="F18" s="49">
        <v>3</v>
      </c>
      <c r="G18" s="49">
        <v>4</v>
      </c>
      <c r="H18" s="49">
        <v>3</v>
      </c>
      <c r="I18" s="49" t="s">
        <v>18</v>
      </c>
      <c r="J18" s="49" t="s">
        <v>18</v>
      </c>
      <c r="K18" s="49">
        <v>22</v>
      </c>
      <c r="L18" s="49"/>
      <c r="M18" s="41">
        <f t="shared" si="0"/>
        <v>47</v>
      </c>
    </row>
    <row r="19" spans="1:13" s="33" customFormat="1" ht="36.75" customHeight="1">
      <c r="A19" s="46">
        <v>15</v>
      </c>
      <c r="B19" s="47" t="s">
        <v>31</v>
      </c>
      <c r="C19" s="48">
        <v>7</v>
      </c>
      <c r="D19" s="49">
        <v>2</v>
      </c>
      <c r="E19" s="49"/>
      <c r="F19" s="49">
        <v>2</v>
      </c>
      <c r="G19" s="49">
        <v>4</v>
      </c>
      <c r="H19" s="49">
        <v>3</v>
      </c>
      <c r="I19" s="49" t="s">
        <v>18</v>
      </c>
      <c r="J19" s="49" t="s">
        <v>18</v>
      </c>
      <c r="K19" s="49">
        <v>12</v>
      </c>
      <c r="L19" s="49"/>
      <c r="M19" s="41">
        <f t="shared" si="0"/>
        <v>30</v>
      </c>
    </row>
    <row r="20" spans="1:13" s="33" customFormat="1" ht="36.75" customHeight="1">
      <c r="A20" s="46">
        <v>16</v>
      </c>
      <c r="B20" s="47" t="s">
        <v>32</v>
      </c>
      <c r="C20" s="48">
        <v>7</v>
      </c>
      <c r="D20" s="49">
        <v>3</v>
      </c>
      <c r="E20" s="49"/>
      <c r="F20" s="49">
        <v>3</v>
      </c>
      <c r="G20" s="49">
        <v>1</v>
      </c>
      <c r="H20" s="49"/>
      <c r="I20" s="49" t="s">
        <v>18</v>
      </c>
      <c r="J20" s="49" t="s">
        <v>18</v>
      </c>
      <c r="K20" s="49">
        <v>26</v>
      </c>
      <c r="L20" s="49"/>
      <c r="M20" s="41">
        <f t="shared" si="0"/>
        <v>40</v>
      </c>
    </row>
    <row r="21" spans="1:13" s="33" customFormat="1" ht="36.75" customHeight="1">
      <c r="A21" s="46">
        <v>17</v>
      </c>
      <c r="B21" s="47" t="s">
        <v>33</v>
      </c>
      <c r="C21" s="48">
        <v>7</v>
      </c>
      <c r="D21" s="49">
        <v>3</v>
      </c>
      <c r="E21" s="49"/>
      <c r="F21" s="49">
        <v>2</v>
      </c>
      <c r="G21" s="49" t="s">
        <v>18</v>
      </c>
      <c r="H21" s="49" t="s">
        <v>18</v>
      </c>
      <c r="I21" s="49" t="s">
        <v>18</v>
      </c>
      <c r="J21" s="49" t="s">
        <v>18</v>
      </c>
      <c r="K21" s="49">
        <v>18</v>
      </c>
      <c r="L21" s="49"/>
      <c r="M21" s="41">
        <f t="shared" si="0"/>
        <v>30</v>
      </c>
    </row>
    <row r="22" spans="1:13" s="33" customFormat="1" ht="36.75" customHeight="1">
      <c r="A22" s="46">
        <v>18</v>
      </c>
      <c r="B22" s="47" t="s">
        <v>34</v>
      </c>
      <c r="C22" s="48">
        <v>7</v>
      </c>
      <c r="D22" s="49" t="s">
        <v>18</v>
      </c>
      <c r="E22" s="49">
        <v>4</v>
      </c>
      <c r="F22" s="49" t="s">
        <v>18</v>
      </c>
      <c r="G22" s="49" t="s">
        <v>18</v>
      </c>
      <c r="H22" s="49" t="s">
        <v>18</v>
      </c>
      <c r="I22" s="49" t="s">
        <v>18</v>
      </c>
      <c r="J22" s="49" t="s">
        <v>18</v>
      </c>
      <c r="K22" s="49">
        <v>14</v>
      </c>
      <c r="L22" s="49"/>
      <c r="M22" s="41">
        <f t="shared" si="0"/>
        <v>25</v>
      </c>
    </row>
    <row r="23" spans="1:13" s="33" customFormat="1" ht="81.75" customHeight="1">
      <c r="A23" s="46">
        <v>19</v>
      </c>
      <c r="B23" s="50" t="s">
        <v>35</v>
      </c>
      <c r="C23" s="48">
        <v>10</v>
      </c>
      <c r="D23" s="49" t="s">
        <v>18</v>
      </c>
      <c r="E23" s="49" t="s">
        <v>18</v>
      </c>
      <c r="F23" s="49" t="s">
        <v>18</v>
      </c>
      <c r="G23" s="49" t="s">
        <v>18</v>
      </c>
      <c r="H23" s="49" t="s">
        <v>18</v>
      </c>
      <c r="I23" s="49" t="s">
        <v>18</v>
      </c>
      <c r="J23" s="49" t="s">
        <v>18</v>
      </c>
      <c r="K23" s="49" t="s">
        <v>18</v>
      </c>
      <c r="L23" s="49"/>
      <c r="M23" s="41">
        <f t="shared" si="0"/>
        <v>10</v>
      </c>
    </row>
    <row r="24" spans="1:13" s="33" customFormat="1" ht="72" customHeight="1">
      <c r="A24" s="46">
        <v>20</v>
      </c>
      <c r="B24" s="50" t="s">
        <v>36</v>
      </c>
      <c r="C24" s="48">
        <v>10</v>
      </c>
      <c r="D24" s="49" t="s">
        <v>18</v>
      </c>
      <c r="E24" s="49" t="s">
        <v>18</v>
      </c>
      <c r="F24" s="49" t="s">
        <v>18</v>
      </c>
      <c r="G24" s="49" t="s">
        <v>18</v>
      </c>
      <c r="H24" s="49" t="s">
        <v>18</v>
      </c>
      <c r="I24" s="49" t="s">
        <v>18</v>
      </c>
      <c r="J24" s="49" t="s">
        <v>18</v>
      </c>
      <c r="K24" s="49" t="s">
        <v>18</v>
      </c>
      <c r="L24" s="49"/>
      <c r="M24" s="41">
        <f t="shared" si="0"/>
        <v>10</v>
      </c>
    </row>
    <row r="25" spans="1:13" s="33" customFormat="1" ht="36.75" customHeight="1">
      <c r="A25" s="46">
        <v>21</v>
      </c>
      <c r="B25" s="50" t="s">
        <v>37</v>
      </c>
      <c r="C25" s="48">
        <v>10</v>
      </c>
      <c r="D25" s="49" t="s">
        <v>18</v>
      </c>
      <c r="E25" s="49" t="s">
        <v>18</v>
      </c>
      <c r="F25" s="49" t="s">
        <v>18</v>
      </c>
      <c r="G25" s="49" t="s">
        <v>18</v>
      </c>
      <c r="H25" s="49" t="s">
        <v>18</v>
      </c>
      <c r="I25" s="49" t="s">
        <v>18</v>
      </c>
      <c r="J25" s="49" t="s">
        <v>18</v>
      </c>
      <c r="K25" s="49">
        <v>15</v>
      </c>
      <c r="L25" s="49"/>
      <c r="M25" s="41">
        <f t="shared" si="0"/>
        <v>25</v>
      </c>
    </row>
    <row r="26" spans="1:13" s="33" customFormat="1" ht="36.75" customHeight="1">
      <c r="A26" s="46">
        <v>22</v>
      </c>
      <c r="B26" s="50" t="s">
        <v>38</v>
      </c>
      <c r="C26" s="48">
        <v>10</v>
      </c>
      <c r="D26" s="49" t="s">
        <v>18</v>
      </c>
      <c r="E26" s="49" t="s">
        <v>18</v>
      </c>
      <c r="F26" s="49" t="s">
        <v>18</v>
      </c>
      <c r="G26" s="49" t="s">
        <v>18</v>
      </c>
      <c r="H26" s="49" t="s">
        <v>18</v>
      </c>
      <c r="I26" s="49" t="s">
        <v>18</v>
      </c>
      <c r="J26" s="49" t="s">
        <v>18</v>
      </c>
      <c r="K26" s="49"/>
      <c r="L26" s="49"/>
      <c r="M26" s="41">
        <f t="shared" si="0"/>
        <v>10</v>
      </c>
    </row>
    <row r="27" spans="1:13" s="34" customFormat="1" ht="47.25" customHeight="1">
      <c r="A27" s="51"/>
      <c r="B27" s="52" t="s">
        <v>15</v>
      </c>
      <c r="C27" s="53">
        <f>SUM(C5:C26)</f>
        <v>250</v>
      </c>
      <c r="D27" s="53">
        <f aca="true" t="shared" si="1" ref="D27:M27">SUM(D5:D26)</f>
        <v>92</v>
      </c>
      <c r="E27" s="53">
        <f t="shared" si="1"/>
        <v>22</v>
      </c>
      <c r="F27" s="53">
        <f t="shared" si="1"/>
        <v>83</v>
      </c>
      <c r="G27" s="53">
        <f t="shared" si="1"/>
        <v>62</v>
      </c>
      <c r="H27" s="53">
        <f t="shared" si="1"/>
        <v>32</v>
      </c>
      <c r="I27" s="53">
        <f t="shared" si="1"/>
        <v>22</v>
      </c>
      <c r="J27" s="53">
        <f t="shared" si="1"/>
        <v>32</v>
      </c>
      <c r="K27" s="53">
        <f t="shared" si="1"/>
        <v>650</v>
      </c>
      <c r="L27" s="53">
        <f t="shared" si="1"/>
        <v>5</v>
      </c>
      <c r="M27" s="41">
        <f t="shared" si="1"/>
        <v>1250</v>
      </c>
    </row>
    <row r="28" spans="1:13" ht="138.75" customHeight="1">
      <c r="A28" s="54" t="s">
        <v>39</v>
      </c>
      <c r="B28" s="55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</sheetData>
  <sheetProtection/>
  <mergeCells count="5">
    <mergeCell ref="A2:M2"/>
    <mergeCell ref="C3:M3"/>
    <mergeCell ref="A28:M28"/>
    <mergeCell ref="A3:A4"/>
    <mergeCell ref="B3:B4"/>
  </mergeCells>
  <printOptions/>
  <pageMargins left="0.59" right="0.16" top="0.75" bottom="0.75" header="0.31" footer="0.3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A1" sqref="A1"/>
    </sheetView>
  </sheetViews>
  <sheetFormatPr defaultColWidth="9.00390625" defaultRowHeight="27.75" customHeight="1"/>
  <cols>
    <col min="1" max="1" width="11.75390625" style="0" customWidth="1"/>
    <col min="2" max="2" width="31.125" style="0" customWidth="1"/>
    <col min="4" max="4" width="17.25390625" style="0" customWidth="1"/>
    <col min="5" max="5" width="31.75390625" style="0" customWidth="1"/>
  </cols>
  <sheetData>
    <row r="1" ht="27.75" customHeight="1">
      <c r="A1" t="s">
        <v>40</v>
      </c>
    </row>
    <row r="2" spans="1:5" ht="27.75" customHeight="1">
      <c r="A2" s="26" t="s">
        <v>41</v>
      </c>
      <c r="B2" s="26"/>
      <c r="C2" s="26"/>
      <c r="D2" s="26"/>
      <c r="E2" s="26"/>
    </row>
    <row r="3" spans="1:5" ht="27.75" customHeight="1">
      <c r="A3" s="27" t="s">
        <v>2</v>
      </c>
      <c r="B3" s="27" t="s">
        <v>3</v>
      </c>
      <c r="C3" s="28" t="s">
        <v>42</v>
      </c>
      <c r="D3" s="28" t="s">
        <v>43</v>
      </c>
      <c r="E3" s="29" t="s">
        <v>15</v>
      </c>
    </row>
    <row r="4" spans="1:5" ht="27.75" customHeight="1">
      <c r="A4" s="30">
        <v>1</v>
      </c>
      <c r="B4" s="30" t="s">
        <v>44</v>
      </c>
      <c r="C4" s="30">
        <v>45</v>
      </c>
      <c r="D4" s="30">
        <v>20</v>
      </c>
      <c r="E4" s="30">
        <v>65</v>
      </c>
    </row>
    <row r="5" spans="1:5" ht="27.75" customHeight="1">
      <c r="A5" s="30">
        <v>2</v>
      </c>
      <c r="B5" s="30" t="s">
        <v>45</v>
      </c>
      <c r="C5" s="30">
        <v>33</v>
      </c>
      <c r="D5" s="30">
        <v>12</v>
      </c>
      <c r="E5" s="30">
        <v>45</v>
      </c>
    </row>
    <row r="6" spans="1:5" ht="42" customHeight="1">
      <c r="A6" s="30">
        <v>3</v>
      </c>
      <c r="B6" s="30" t="s">
        <v>46</v>
      </c>
      <c r="C6" s="30">
        <v>18</v>
      </c>
      <c r="D6" s="30">
        <v>7</v>
      </c>
      <c r="E6" s="30">
        <v>25</v>
      </c>
    </row>
    <row r="7" spans="1:5" ht="27.75" customHeight="1">
      <c r="A7" s="30">
        <v>4</v>
      </c>
      <c r="B7" s="30" t="s">
        <v>47</v>
      </c>
      <c r="C7" s="30">
        <v>45</v>
      </c>
      <c r="D7" s="30">
        <v>20</v>
      </c>
      <c r="E7" s="30">
        <v>65</v>
      </c>
    </row>
    <row r="8" spans="1:5" ht="27.75" customHeight="1">
      <c r="A8" s="30">
        <v>5</v>
      </c>
      <c r="B8" s="30" t="s">
        <v>48</v>
      </c>
      <c r="C8" s="30">
        <v>14</v>
      </c>
      <c r="D8" s="30">
        <v>6</v>
      </c>
      <c r="E8" s="30">
        <v>20</v>
      </c>
    </row>
    <row r="9" spans="1:5" ht="27.75" customHeight="1">
      <c r="A9" s="30">
        <v>6</v>
      </c>
      <c r="B9" s="30" t="s">
        <v>49</v>
      </c>
      <c r="C9" s="30">
        <v>7</v>
      </c>
      <c r="D9" s="30">
        <v>3</v>
      </c>
      <c r="E9" s="30">
        <v>10</v>
      </c>
    </row>
    <row r="10" spans="1:5" ht="27.75" customHeight="1">
      <c r="A10" s="30">
        <v>7</v>
      </c>
      <c r="B10" s="30" t="s">
        <v>50</v>
      </c>
      <c r="C10" s="30">
        <v>33</v>
      </c>
      <c r="D10" s="30">
        <v>12</v>
      </c>
      <c r="E10" s="30">
        <v>45</v>
      </c>
    </row>
    <row r="11" spans="1:5" ht="27.75" customHeight="1">
      <c r="A11" s="31" t="s">
        <v>15</v>
      </c>
      <c r="B11" s="31"/>
      <c r="C11" s="31">
        <v>195</v>
      </c>
      <c r="D11" s="31">
        <v>80</v>
      </c>
      <c r="E11" s="31">
        <v>275</v>
      </c>
    </row>
  </sheetData>
  <sheetProtection/>
  <mergeCells count="2">
    <mergeCell ref="A2:E2"/>
    <mergeCell ref="A11:B11"/>
  </mergeCells>
  <printOptions/>
  <pageMargins left="0.75" right="0.75" top="1" bottom="1" header="0.5" footer="0.5"/>
  <pageSetup horizontalDpi="600" verticalDpi="600" orientation="landscape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3.00390625" style="14" customWidth="1"/>
    <col min="2" max="2" width="40.00390625" style="0" customWidth="1"/>
    <col min="3" max="3" width="39.00390625" style="14" customWidth="1"/>
  </cols>
  <sheetData>
    <row r="1" spans="1:3" ht="36" customHeight="1">
      <c r="A1" s="15" t="s">
        <v>51</v>
      </c>
      <c r="B1" s="16"/>
      <c r="C1" s="17"/>
    </row>
    <row r="2" spans="1:3" ht="39" customHeight="1">
      <c r="A2" s="18" t="s">
        <v>52</v>
      </c>
      <c r="B2" s="19"/>
      <c r="C2" s="20"/>
    </row>
    <row r="3" spans="1:3" ht="24.75" customHeight="1">
      <c r="A3" s="21" t="s">
        <v>2</v>
      </c>
      <c r="B3" s="21" t="s">
        <v>53</v>
      </c>
      <c r="C3" s="22" t="s">
        <v>54</v>
      </c>
    </row>
    <row r="4" spans="1:3" ht="24" customHeight="1">
      <c r="A4" s="23"/>
      <c r="B4" s="23"/>
      <c r="C4" s="22" t="s">
        <v>55</v>
      </c>
    </row>
    <row r="5" spans="1:3" s="13" customFormat="1" ht="25.5" customHeight="1">
      <c r="A5" s="24">
        <v>1</v>
      </c>
      <c r="B5" s="25" t="s">
        <v>56</v>
      </c>
      <c r="C5" s="24">
        <v>30</v>
      </c>
    </row>
    <row r="6" spans="1:3" s="13" customFormat="1" ht="24.75" customHeight="1">
      <c r="A6" s="24">
        <v>2</v>
      </c>
      <c r="B6" s="25" t="s">
        <v>57</v>
      </c>
      <c r="C6" s="24">
        <v>25</v>
      </c>
    </row>
    <row r="7" spans="1:3" s="13" customFormat="1" ht="27" customHeight="1">
      <c r="A7" s="24">
        <v>3</v>
      </c>
      <c r="B7" s="25" t="s">
        <v>58</v>
      </c>
      <c r="C7" s="24">
        <v>15</v>
      </c>
    </row>
  </sheetData>
  <sheetProtection/>
  <mergeCells count="3">
    <mergeCell ref="A2:C2"/>
    <mergeCell ref="A3:A4"/>
    <mergeCell ref="B3:B4"/>
  </mergeCells>
  <printOptions/>
  <pageMargins left="1.18" right="0.75" top="1" bottom="1" header="0.5" footer="0.5"/>
  <pageSetup horizontalDpi="600" verticalDpi="600" orientation="landscape" paperSize="9" scale="12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F6" sqref="F6"/>
    </sheetView>
  </sheetViews>
  <sheetFormatPr defaultColWidth="9.00390625" defaultRowHeight="14.25"/>
  <cols>
    <col min="2" max="2" width="27.75390625" style="0" customWidth="1"/>
    <col min="3" max="3" width="47.25390625" style="0" customWidth="1"/>
  </cols>
  <sheetData>
    <row r="1" ht="14.25">
      <c r="A1" t="s">
        <v>59</v>
      </c>
    </row>
    <row r="2" spans="1:3" ht="48" customHeight="1">
      <c r="A2" s="1" t="s">
        <v>60</v>
      </c>
      <c r="B2" s="2"/>
      <c r="C2" s="3"/>
    </row>
    <row r="3" spans="1:3" ht="24" customHeight="1">
      <c r="A3" s="4" t="s">
        <v>2</v>
      </c>
      <c r="B3" s="5" t="s">
        <v>53</v>
      </c>
      <c r="C3" s="6" t="s">
        <v>54</v>
      </c>
    </row>
    <row r="4" spans="1:3" ht="18" customHeight="1">
      <c r="A4" s="7"/>
      <c r="B4" s="8"/>
      <c r="C4" s="9" t="s">
        <v>55</v>
      </c>
    </row>
    <row r="5" spans="1:3" ht="39.75" customHeight="1">
      <c r="A5" s="10">
        <v>1</v>
      </c>
      <c r="B5" s="11" t="s">
        <v>61</v>
      </c>
      <c r="C5" s="10">
        <v>30</v>
      </c>
    </row>
    <row r="9" ht="14.25">
      <c r="E9" s="12"/>
    </row>
  </sheetData>
  <sheetProtection/>
  <mergeCells count="3">
    <mergeCell ref="A2:C2"/>
    <mergeCell ref="A3:A4"/>
    <mergeCell ref="B3:B4"/>
  </mergeCells>
  <printOptions/>
  <pageMargins left="0.75" right="0.75" top="1" bottom="1" header="0.5" footer="0.5"/>
  <pageSetup horizontalDpi="600" verticalDpi="600" orientation="landscape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kejiaochu</dc:creator>
  <cp:keywords/>
  <dc:description/>
  <cp:lastModifiedBy>微笑的</cp:lastModifiedBy>
  <cp:lastPrinted>2017-07-27T01:38:58Z</cp:lastPrinted>
  <dcterms:created xsi:type="dcterms:W3CDTF">1996-12-17T01:32:42Z</dcterms:created>
  <dcterms:modified xsi:type="dcterms:W3CDTF">2021-07-06T00:33:15Z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true</vt:bool>
  </property>
  <property fmtid="{D5CDD505-2E9C-101B-9397-08002B2CF9AE}" pid="5" name="I">
    <vt:lpwstr>4C0C9D408DB249A9B46B0615D0D872B1</vt:lpwstr>
  </property>
</Properties>
</file>