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1年宁津县第一中学公开招聘教师复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<sst xmlns="http://schemas.openxmlformats.org/spreadsheetml/2006/main" count="172" uniqueCount="60">
  <si>
    <t>2021年宁津县第一中学公开招聘教师复试成绩及总成绩</t>
  </si>
  <si>
    <t>复试考号</t>
  </si>
  <si>
    <t>姓名</t>
  </si>
  <si>
    <t>报考部门</t>
  </si>
  <si>
    <t>报考职位</t>
  </si>
  <si>
    <t>初试成绩</t>
  </si>
  <si>
    <t>复试分数</t>
  </si>
  <si>
    <t>技能成绩</t>
  </si>
  <si>
    <t>总成绩</t>
  </si>
  <si>
    <t>备注</t>
  </si>
  <si>
    <t>杨晓瑛</t>
  </si>
  <si>
    <t>宁津一中</t>
  </si>
  <si>
    <r>
      <t>001-</t>
    </r>
    <r>
      <rPr>
        <sz val="10"/>
        <rFont val="宋体"/>
        <family val="0"/>
      </rPr>
      <t>语文</t>
    </r>
  </si>
  <si>
    <t>无</t>
  </si>
  <si>
    <t>√</t>
  </si>
  <si>
    <t>王晓寒</t>
  </si>
  <si>
    <t>李晓敏</t>
  </si>
  <si>
    <t>王雯</t>
  </si>
  <si>
    <t>杨晓雨</t>
  </si>
  <si>
    <t>李晓静</t>
  </si>
  <si>
    <t>冯福杰</t>
  </si>
  <si>
    <t>王静静</t>
  </si>
  <si>
    <t>王婷婷</t>
  </si>
  <si>
    <t>王迎雪</t>
  </si>
  <si>
    <t>李敏</t>
  </si>
  <si>
    <r>
      <t>002-</t>
    </r>
    <r>
      <rPr>
        <sz val="10"/>
        <rFont val="宋体"/>
        <family val="0"/>
      </rPr>
      <t>数学</t>
    </r>
  </si>
  <si>
    <t>赵治民</t>
  </si>
  <si>
    <t>陈肖飞</t>
  </si>
  <si>
    <t>肖倩</t>
  </si>
  <si>
    <t>时雅美</t>
  </si>
  <si>
    <t>刘全瑞</t>
  </si>
  <si>
    <r>
      <t>003-</t>
    </r>
    <r>
      <rPr>
        <sz val="10"/>
        <rFont val="宋体"/>
        <family val="0"/>
      </rPr>
      <t>英语</t>
    </r>
  </si>
  <si>
    <t>马淑慧</t>
  </si>
  <si>
    <t>王敏</t>
  </si>
  <si>
    <t>徐晓雪</t>
  </si>
  <si>
    <t>陈晓雨</t>
  </si>
  <si>
    <t>闫晓宇</t>
  </si>
  <si>
    <t>李慧敏</t>
  </si>
  <si>
    <r>
      <t>005-</t>
    </r>
    <r>
      <rPr>
        <sz val="10"/>
        <rFont val="宋体"/>
        <family val="0"/>
      </rPr>
      <t>化学</t>
    </r>
  </si>
  <si>
    <t>李玲玉</t>
  </si>
  <si>
    <r>
      <t>006-</t>
    </r>
    <r>
      <rPr>
        <sz val="10"/>
        <rFont val="宋体"/>
        <family val="0"/>
      </rPr>
      <t>生物</t>
    </r>
  </si>
  <si>
    <t>张梦莹</t>
  </si>
  <si>
    <t>靳睿</t>
  </si>
  <si>
    <t>孙璐</t>
  </si>
  <si>
    <t>李雅</t>
  </si>
  <si>
    <t>门雅茹</t>
  </si>
  <si>
    <r>
      <t>007-</t>
    </r>
    <r>
      <rPr>
        <sz val="10"/>
        <rFont val="宋体"/>
        <family val="0"/>
      </rPr>
      <t>政治</t>
    </r>
  </si>
  <si>
    <t>孙新月</t>
  </si>
  <si>
    <r>
      <t>009-</t>
    </r>
    <r>
      <rPr>
        <sz val="10"/>
        <rFont val="宋体"/>
        <family val="0"/>
      </rPr>
      <t>地理</t>
    </r>
  </si>
  <si>
    <t>王红磊</t>
  </si>
  <si>
    <t>孔璇</t>
  </si>
  <si>
    <r>
      <t>010-</t>
    </r>
    <r>
      <rPr>
        <sz val="10"/>
        <rFont val="宋体"/>
        <family val="0"/>
      </rPr>
      <t>美术</t>
    </r>
  </si>
  <si>
    <t>宁小童</t>
  </si>
  <si>
    <t>张悦</t>
  </si>
  <si>
    <t>孟广超</t>
  </si>
  <si>
    <r>
      <t>012-</t>
    </r>
    <r>
      <rPr>
        <sz val="10"/>
        <rFont val="宋体"/>
        <family val="0"/>
      </rPr>
      <t>体育</t>
    </r>
  </si>
  <si>
    <t>王春振</t>
  </si>
  <si>
    <t>冯阳</t>
  </si>
  <si>
    <r>
      <t>013-</t>
    </r>
    <r>
      <rPr>
        <sz val="10"/>
        <rFont val="宋体"/>
        <family val="0"/>
      </rPr>
      <t>体育</t>
    </r>
  </si>
  <si>
    <t>杨志龙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</si>
</sst>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>
      <alignment/>
      <protection/>
    </xf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L37" sqref="L37"/>
    </sheetView>
  </sheetViews>
  <sheetFormatPr defaultColWidth="9.00390625" defaultRowHeight="14.25"/>
  <cols>
    <col min="1" max="1" width="9.125" style="0" customWidth="1"/>
    <col min="2" max="2" width="7.125" style="0" customWidth="1"/>
    <col min="3" max="3" width="14.875" style="0" customWidth="1"/>
    <col min="4" max="4" width="16.25390625" style="0" customWidth="1"/>
    <col min="5" max="5" width="8.125" style="0" customWidth="1"/>
    <col min="6" max="7" width="8.125" style="1" customWidth="1"/>
    <col min="8" max="8" width="7.375" style="0" customWidth="1"/>
    <col min="9" max="9" width="4.00390625" style="0" customWidth="1"/>
  </cols>
  <sheetData>
    <row r="1" spans="1:9" ht="45" customHeight="1">
      <c r="A1" s="2" t="s">
        <v>0</v>
      </c>
      <c r="B1" s="2"/>
      <c r="C1" s="2"/>
      <c r="D1" s="2"/>
      <c r="E1" s="2"/>
      <c r="F1" s="3"/>
      <c r="G1" s="3"/>
      <c r="H1" s="2"/>
      <c r="I1" s="2"/>
    </row>
    <row r="2" spans="1:9" ht="31.5" customHeight="1">
      <c r="A2" s="14" t="s">
        <v>1</v>
      </c>
      <c r="B2" s="14" t="s">
        <v>2</v>
      </c>
      <c r="C2" s="14" t="s">
        <v>3</v>
      </c>
      <c r="D2" s="1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</row>
    <row r="3" spans="1:9" ht="16.5" customHeight="1">
      <c r="A3" s="6">
        <v>7</v>
      </c>
      <c r="B3" s="7" t="s">
        <v>10</v>
      </c>
      <c r="C3" s="8" t="s">
        <v>11</v>
      </c>
      <c r="D3" s="9" t="s">
        <v>12</v>
      </c>
      <c r="E3" s="10">
        <v>88.2</v>
      </c>
      <c r="F3" s="10">
        <v>91.2</v>
      </c>
      <c r="G3" s="6" t="s">
        <v>13</v>
      </c>
      <c r="H3" s="11">
        <f aca="true" t="shared" si="0" ref="H3:H32">E3*0.3+F3*0.7</f>
        <v>90.3</v>
      </c>
      <c r="I3" s="12" t="s">
        <v>14</v>
      </c>
    </row>
    <row r="4" spans="1:9" ht="16.5" customHeight="1">
      <c r="A4" s="6">
        <v>14</v>
      </c>
      <c r="B4" s="7" t="s">
        <v>15</v>
      </c>
      <c r="C4" s="8" t="s">
        <v>11</v>
      </c>
      <c r="D4" s="9" t="s">
        <v>12</v>
      </c>
      <c r="E4" s="10">
        <v>85.4</v>
      </c>
      <c r="F4" s="10">
        <v>92.2</v>
      </c>
      <c r="G4" s="6" t="s">
        <v>13</v>
      </c>
      <c r="H4" s="11">
        <f t="shared" si="0"/>
        <v>90.16</v>
      </c>
      <c r="I4" s="12" t="s">
        <v>14</v>
      </c>
    </row>
    <row r="5" spans="1:9" ht="16.5" customHeight="1">
      <c r="A5" s="6">
        <v>10</v>
      </c>
      <c r="B5" s="7" t="s">
        <v>16</v>
      </c>
      <c r="C5" s="8" t="s">
        <v>11</v>
      </c>
      <c r="D5" s="9" t="s">
        <v>12</v>
      </c>
      <c r="E5" s="10">
        <v>83</v>
      </c>
      <c r="F5" s="10">
        <v>89.6</v>
      </c>
      <c r="G5" s="6" t="s">
        <v>13</v>
      </c>
      <c r="H5" s="11">
        <f t="shared" si="0"/>
        <v>87.61999999999999</v>
      </c>
      <c r="I5" s="12" t="s">
        <v>14</v>
      </c>
    </row>
    <row r="6" spans="1:9" ht="16.5" customHeight="1">
      <c r="A6" s="6">
        <v>15</v>
      </c>
      <c r="B6" s="7" t="s">
        <v>17</v>
      </c>
      <c r="C6" s="8" t="s">
        <v>11</v>
      </c>
      <c r="D6" s="9" t="s">
        <v>12</v>
      </c>
      <c r="E6" s="10">
        <v>80.4</v>
      </c>
      <c r="F6" s="10">
        <v>90.2</v>
      </c>
      <c r="G6" s="6" t="s">
        <v>13</v>
      </c>
      <c r="H6" s="11">
        <f t="shared" si="0"/>
        <v>87.26</v>
      </c>
      <c r="I6" s="12" t="s">
        <v>14</v>
      </c>
    </row>
    <row r="7" spans="1:9" ht="16.5" customHeight="1">
      <c r="A7" s="6">
        <v>9</v>
      </c>
      <c r="B7" s="7" t="s">
        <v>18</v>
      </c>
      <c r="C7" s="8" t="s">
        <v>11</v>
      </c>
      <c r="D7" s="9" t="s">
        <v>12</v>
      </c>
      <c r="E7" s="10">
        <v>81.6</v>
      </c>
      <c r="F7" s="10">
        <v>88.8</v>
      </c>
      <c r="G7" s="6" t="s">
        <v>13</v>
      </c>
      <c r="H7" s="11">
        <f t="shared" si="0"/>
        <v>86.63999999999999</v>
      </c>
      <c r="I7" s="13"/>
    </row>
    <row r="8" spans="1:9" ht="16.5" customHeight="1">
      <c r="A8" s="6">
        <v>12</v>
      </c>
      <c r="B8" s="7" t="s">
        <v>19</v>
      </c>
      <c r="C8" s="8" t="s">
        <v>11</v>
      </c>
      <c r="D8" s="9" t="s">
        <v>12</v>
      </c>
      <c r="E8" s="10">
        <v>81.4</v>
      </c>
      <c r="F8" s="10">
        <v>88.8</v>
      </c>
      <c r="G8" s="6" t="s">
        <v>13</v>
      </c>
      <c r="H8" s="11">
        <f t="shared" si="0"/>
        <v>86.58</v>
      </c>
      <c r="I8" s="13"/>
    </row>
    <row r="9" spans="1:9" ht="16.5" customHeight="1">
      <c r="A9" s="6">
        <v>13</v>
      </c>
      <c r="B9" s="7" t="s">
        <v>20</v>
      </c>
      <c r="C9" s="8" t="s">
        <v>11</v>
      </c>
      <c r="D9" s="9" t="s">
        <v>12</v>
      </c>
      <c r="E9" s="10">
        <v>82.6</v>
      </c>
      <c r="F9" s="10">
        <v>87.4</v>
      </c>
      <c r="G9" s="6" t="s">
        <v>13</v>
      </c>
      <c r="H9" s="11">
        <f t="shared" si="0"/>
        <v>85.96</v>
      </c>
      <c r="I9" s="13"/>
    </row>
    <row r="10" spans="1:9" ht="16.5" customHeight="1">
      <c r="A10" s="6">
        <v>11</v>
      </c>
      <c r="B10" s="7" t="s">
        <v>21</v>
      </c>
      <c r="C10" s="8" t="s">
        <v>11</v>
      </c>
      <c r="D10" s="9" t="s">
        <v>12</v>
      </c>
      <c r="E10" s="10">
        <v>79.8</v>
      </c>
      <c r="F10" s="10">
        <v>88.6</v>
      </c>
      <c r="G10" s="6" t="s">
        <v>13</v>
      </c>
      <c r="H10" s="11">
        <f t="shared" si="0"/>
        <v>85.95999999999998</v>
      </c>
      <c r="I10" s="13"/>
    </row>
    <row r="11" spans="1:9" ht="16.5" customHeight="1">
      <c r="A11" s="6">
        <v>8</v>
      </c>
      <c r="B11" s="7" t="s">
        <v>22</v>
      </c>
      <c r="C11" s="8" t="s">
        <v>11</v>
      </c>
      <c r="D11" s="9" t="s">
        <v>12</v>
      </c>
      <c r="E11" s="10">
        <v>80.4</v>
      </c>
      <c r="F11" s="10">
        <v>88.2</v>
      </c>
      <c r="G11" s="6" t="s">
        <v>13</v>
      </c>
      <c r="H11" s="11">
        <f t="shared" si="0"/>
        <v>85.86</v>
      </c>
      <c r="I11" s="13"/>
    </row>
    <row r="12" spans="1:9" ht="16.5" customHeight="1">
      <c r="A12" s="6">
        <v>16</v>
      </c>
      <c r="B12" s="7" t="s">
        <v>23</v>
      </c>
      <c r="C12" s="8" t="s">
        <v>11</v>
      </c>
      <c r="D12" s="9" t="s">
        <v>12</v>
      </c>
      <c r="E12" s="10">
        <v>85</v>
      </c>
      <c r="F12" s="10">
        <v>86</v>
      </c>
      <c r="G12" s="6" t="s">
        <v>13</v>
      </c>
      <c r="H12" s="11">
        <f t="shared" si="0"/>
        <v>85.69999999999999</v>
      </c>
      <c r="I12" s="13"/>
    </row>
    <row r="13" spans="1:9" ht="16.5" customHeight="1">
      <c r="A13" s="6">
        <v>5</v>
      </c>
      <c r="B13" s="7" t="s">
        <v>24</v>
      </c>
      <c r="C13" s="8" t="s">
        <v>11</v>
      </c>
      <c r="D13" s="9" t="s">
        <v>25</v>
      </c>
      <c r="E13" s="10">
        <v>83.14</v>
      </c>
      <c r="F13" s="10">
        <v>94</v>
      </c>
      <c r="G13" s="6" t="s">
        <v>13</v>
      </c>
      <c r="H13" s="11">
        <f t="shared" si="0"/>
        <v>90.74199999999999</v>
      </c>
      <c r="I13" s="12" t="s">
        <v>14</v>
      </c>
    </row>
    <row r="14" spans="1:9" ht="16.5" customHeight="1">
      <c r="A14" s="6">
        <v>4</v>
      </c>
      <c r="B14" s="7" t="s">
        <v>26</v>
      </c>
      <c r="C14" s="8" t="s">
        <v>11</v>
      </c>
      <c r="D14" s="9" t="s">
        <v>25</v>
      </c>
      <c r="E14" s="10">
        <v>84.86</v>
      </c>
      <c r="F14" s="10">
        <v>88.4</v>
      </c>
      <c r="G14" s="6" t="s">
        <v>13</v>
      </c>
      <c r="H14" s="11">
        <f t="shared" si="0"/>
        <v>87.338</v>
      </c>
      <c r="I14" s="12" t="s">
        <v>14</v>
      </c>
    </row>
    <row r="15" spans="1:9" ht="16.5" customHeight="1">
      <c r="A15" s="6">
        <v>6</v>
      </c>
      <c r="B15" s="7" t="s">
        <v>27</v>
      </c>
      <c r="C15" s="8" t="s">
        <v>11</v>
      </c>
      <c r="D15" s="9" t="s">
        <v>25</v>
      </c>
      <c r="E15" s="10">
        <v>82.34</v>
      </c>
      <c r="F15" s="10">
        <v>87.6</v>
      </c>
      <c r="G15" s="6" t="s">
        <v>13</v>
      </c>
      <c r="H15" s="11">
        <f t="shared" si="0"/>
        <v>86.02199999999999</v>
      </c>
      <c r="I15" s="12" t="s">
        <v>14</v>
      </c>
    </row>
    <row r="16" spans="1:9" ht="16.5" customHeight="1">
      <c r="A16" s="6">
        <v>3</v>
      </c>
      <c r="B16" s="7" t="s">
        <v>28</v>
      </c>
      <c r="C16" s="8" t="s">
        <v>11</v>
      </c>
      <c r="D16" s="9" t="s">
        <v>25</v>
      </c>
      <c r="E16" s="10">
        <v>84.32</v>
      </c>
      <c r="F16" s="10">
        <v>86.4</v>
      </c>
      <c r="G16" s="6" t="s">
        <v>13</v>
      </c>
      <c r="H16" s="11">
        <f t="shared" si="0"/>
        <v>85.776</v>
      </c>
      <c r="I16" s="12" t="s">
        <v>14</v>
      </c>
    </row>
    <row r="17" spans="1:9" ht="16.5" customHeight="1">
      <c r="A17" s="6">
        <v>7</v>
      </c>
      <c r="B17" s="7" t="s">
        <v>29</v>
      </c>
      <c r="C17" s="8" t="s">
        <v>11</v>
      </c>
      <c r="D17" s="9" t="s">
        <v>25</v>
      </c>
      <c r="E17" s="10">
        <v>83.9</v>
      </c>
      <c r="F17" s="10">
        <v>85.4</v>
      </c>
      <c r="G17" s="6" t="s">
        <v>13</v>
      </c>
      <c r="H17" s="11">
        <f t="shared" si="0"/>
        <v>84.95</v>
      </c>
      <c r="I17" s="13"/>
    </row>
    <row r="18" spans="1:9" ht="16.5" customHeight="1">
      <c r="A18" s="6">
        <v>2</v>
      </c>
      <c r="B18" s="7" t="s">
        <v>30</v>
      </c>
      <c r="C18" s="8" t="s">
        <v>11</v>
      </c>
      <c r="D18" s="9" t="s">
        <v>31</v>
      </c>
      <c r="E18" s="10">
        <v>87.64</v>
      </c>
      <c r="F18" s="10">
        <v>92</v>
      </c>
      <c r="G18" s="6" t="s">
        <v>13</v>
      </c>
      <c r="H18" s="11">
        <f t="shared" si="0"/>
        <v>90.692</v>
      </c>
      <c r="I18" s="12" t="s">
        <v>14</v>
      </c>
    </row>
    <row r="19" spans="1:9" ht="16.5" customHeight="1">
      <c r="A19" s="6">
        <v>4</v>
      </c>
      <c r="B19" s="7" t="s">
        <v>32</v>
      </c>
      <c r="C19" s="8" t="s">
        <v>11</v>
      </c>
      <c r="D19" s="9" t="s">
        <v>31</v>
      </c>
      <c r="E19" s="10">
        <v>86.92</v>
      </c>
      <c r="F19" s="10">
        <v>91.6</v>
      </c>
      <c r="G19" s="6" t="s">
        <v>13</v>
      </c>
      <c r="H19" s="11">
        <f t="shared" si="0"/>
        <v>90.196</v>
      </c>
      <c r="I19" s="12" t="s">
        <v>14</v>
      </c>
    </row>
    <row r="20" spans="1:9" ht="16.5" customHeight="1">
      <c r="A20" s="6">
        <v>1</v>
      </c>
      <c r="B20" s="7" t="s">
        <v>33</v>
      </c>
      <c r="C20" s="8" t="s">
        <v>11</v>
      </c>
      <c r="D20" s="9" t="s">
        <v>31</v>
      </c>
      <c r="E20" s="10">
        <v>88.12</v>
      </c>
      <c r="F20" s="10">
        <v>90</v>
      </c>
      <c r="G20" s="6" t="s">
        <v>13</v>
      </c>
      <c r="H20" s="11">
        <f t="shared" si="0"/>
        <v>89.43599999999999</v>
      </c>
      <c r="I20" s="12" t="s">
        <v>14</v>
      </c>
    </row>
    <row r="21" spans="1:9" ht="16.5" customHeight="1">
      <c r="A21" s="6">
        <v>5</v>
      </c>
      <c r="B21" s="7" t="s">
        <v>34</v>
      </c>
      <c r="C21" s="8" t="s">
        <v>11</v>
      </c>
      <c r="D21" s="9" t="s">
        <v>31</v>
      </c>
      <c r="E21" s="10">
        <v>86.34</v>
      </c>
      <c r="F21" s="10">
        <v>89.4</v>
      </c>
      <c r="G21" s="6" t="s">
        <v>13</v>
      </c>
      <c r="H21" s="11">
        <f t="shared" si="0"/>
        <v>88.482</v>
      </c>
      <c r="I21" s="12" t="s">
        <v>14</v>
      </c>
    </row>
    <row r="22" spans="1:9" ht="16.5" customHeight="1">
      <c r="A22" s="6">
        <v>3</v>
      </c>
      <c r="B22" s="7" t="s">
        <v>35</v>
      </c>
      <c r="C22" s="8" t="s">
        <v>11</v>
      </c>
      <c r="D22" s="9" t="s">
        <v>31</v>
      </c>
      <c r="E22" s="10">
        <v>85.56</v>
      </c>
      <c r="F22" s="10">
        <v>86.2</v>
      </c>
      <c r="G22" s="6" t="s">
        <v>13</v>
      </c>
      <c r="H22" s="11">
        <f t="shared" si="0"/>
        <v>86.008</v>
      </c>
      <c r="I22" s="13"/>
    </row>
    <row r="23" spans="1:9" ht="16.5" customHeight="1">
      <c r="A23" s="6">
        <v>6</v>
      </c>
      <c r="B23" s="7" t="s">
        <v>36</v>
      </c>
      <c r="C23" s="8" t="s">
        <v>11</v>
      </c>
      <c r="D23" s="9" t="s">
        <v>31</v>
      </c>
      <c r="E23" s="10">
        <v>82.22</v>
      </c>
      <c r="F23" s="10">
        <v>83.4</v>
      </c>
      <c r="G23" s="6" t="s">
        <v>13</v>
      </c>
      <c r="H23" s="11">
        <f t="shared" si="0"/>
        <v>83.046</v>
      </c>
      <c r="I23" s="13"/>
    </row>
    <row r="24" spans="1:9" ht="16.5" customHeight="1">
      <c r="A24" s="6">
        <v>14</v>
      </c>
      <c r="B24" s="7" t="s">
        <v>37</v>
      </c>
      <c r="C24" s="8" t="s">
        <v>11</v>
      </c>
      <c r="D24" s="9" t="s">
        <v>38</v>
      </c>
      <c r="E24" s="10">
        <v>80.42</v>
      </c>
      <c r="F24" s="10">
        <v>85.8</v>
      </c>
      <c r="G24" s="6" t="s">
        <v>13</v>
      </c>
      <c r="H24" s="11">
        <f t="shared" si="0"/>
        <v>84.18599999999999</v>
      </c>
      <c r="I24" s="12" t="s">
        <v>14</v>
      </c>
    </row>
    <row r="25" spans="1:9" ht="16.5" customHeight="1">
      <c r="A25" s="6">
        <v>12</v>
      </c>
      <c r="B25" s="7" t="s">
        <v>39</v>
      </c>
      <c r="C25" s="8" t="s">
        <v>11</v>
      </c>
      <c r="D25" s="9" t="s">
        <v>40</v>
      </c>
      <c r="E25" s="10">
        <v>86.6</v>
      </c>
      <c r="F25" s="10">
        <v>93.8</v>
      </c>
      <c r="G25" s="6" t="s">
        <v>13</v>
      </c>
      <c r="H25" s="11">
        <f t="shared" si="0"/>
        <v>91.63999999999999</v>
      </c>
      <c r="I25" s="12" t="s">
        <v>14</v>
      </c>
    </row>
    <row r="26" spans="1:9" ht="16.5" customHeight="1">
      <c r="A26" s="6">
        <v>9</v>
      </c>
      <c r="B26" s="7" t="s">
        <v>41</v>
      </c>
      <c r="C26" s="8" t="s">
        <v>11</v>
      </c>
      <c r="D26" s="9" t="s">
        <v>40</v>
      </c>
      <c r="E26" s="10">
        <v>85.8</v>
      </c>
      <c r="F26" s="10">
        <v>89.2</v>
      </c>
      <c r="G26" s="6" t="s">
        <v>13</v>
      </c>
      <c r="H26" s="11">
        <f t="shared" si="0"/>
        <v>88.17999999999999</v>
      </c>
      <c r="I26" s="12" t="s">
        <v>14</v>
      </c>
    </row>
    <row r="27" spans="1:9" ht="16.5" customHeight="1">
      <c r="A27" s="6">
        <v>10</v>
      </c>
      <c r="B27" s="7" t="s">
        <v>42</v>
      </c>
      <c r="C27" s="8" t="s">
        <v>11</v>
      </c>
      <c r="D27" s="9" t="s">
        <v>40</v>
      </c>
      <c r="E27" s="10">
        <v>84.4</v>
      </c>
      <c r="F27" s="10">
        <v>85.8</v>
      </c>
      <c r="G27" s="6" t="s">
        <v>13</v>
      </c>
      <c r="H27" s="11">
        <f t="shared" si="0"/>
        <v>85.38</v>
      </c>
      <c r="I27" s="13"/>
    </row>
    <row r="28" spans="1:9" ht="16.5" customHeight="1">
      <c r="A28" s="6">
        <v>8</v>
      </c>
      <c r="B28" s="7" t="s">
        <v>43</v>
      </c>
      <c r="C28" s="8" t="s">
        <v>11</v>
      </c>
      <c r="D28" s="9" t="s">
        <v>40</v>
      </c>
      <c r="E28" s="10">
        <v>81.2</v>
      </c>
      <c r="F28" s="10">
        <v>86.2</v>
      </c>
      <c r="G28" s="6" t="s">
        <v>13</v>
      </c>
      <c r="H28" s="11">
        <f t="shared" si="0"/>
        <v>84.69999999999999</v>
      </c>
      <c r="I28" s="13"/>
    </row>
    <row r="29" spans="1:9" ht="16.5" customHeight="1">
      <c r="A29" s="6">
        <v>11</v>
      </c>
      <c r="B29" s="7" t="s">
        <v>44</v>
      </c>
      <c r="C29" s="8" t="s">
        <v>11</v>
      </c>
      <c r="D29" s="9" t="s">
        <v>40</v>
      </c>
      <c r="E29" s="10">
        <v>77.6</v>
      </c>
      <c r="F29" s="10">
        <v>86.4</v>
      </c>
      <c r="G29" s="6" t="s">
        <v>13</v>
      </c>
      <c r="H29" s="11">
        <f t="shared" si="0"/>
        <v>83.75999999999999</v>
      </c>
      <c r="I29" s="13"/>
    </row>
    <row r="30" spans="1:9" ht="16.5" customHeight="1">
      <c r="A30" s="6">
        <v>13</v>
      </c>
      <c r="B30" s="7" t="s">
        <v>45</v>
      </c>
      <c r="C30" s="8" t="s">
        <v>11</v>
      </c>
      <c r="D30" s="9" t="s">
        <v>46</v>
      </c>
      <c r="E30" s="10">
        <v>85.2</v>
      </c>
      <c r="F30" s="10">
        <v>87.4</v>
      </c>
      <c r="G30" s="6" t="s">
        <v>13</v>
      </c>
      <c r="H30" s="11">
        <f t="shared" si="0"/>
        <v>86.74</v>
      </c>
      <c r="I30" s="12" t="s">
        <v>14</v>
      </c>
    </row>
    <row r="31" spans="1:9" ht="16.5" customHeight="1">
      <c r="A31" s="6">
        <v>1</v>
      </c>
      <c r="B31" s="7" t="s">
        <v>47</v>
      </c>
      <c r="C31" s="8" t="s">
        <v>11</v>
      </c>
      <c r="D31" s="9" t="s">
        <v>48</v>
      </c>
      <c r="E31" s="10">
        <v>86.32</v>
      </c>
      <c r="F31" s="10">
        <v>92</v>
      </c>
      <c r="G31" s="6" t="s">
        <v>13</v>
      </c>
      <c r="H31" s="11">
        <f t="shared" si="0"/>
        <v>90.29599999999999</v>
      </c>
      <c r="I31" s="12" t="s">
        <v>14</v>
      </c>
    </row>
    <row r="32" spans="1:9" ht="16.5" customHeight="1">
      <c r="A32" s="6">
        <v>2</v>
      </c>
      <c r="B32" s="7" t="s">
        <v>49</v>
      </c>
      <c r="C32" s="8" t="s">
        <v>11</v>
      </c>
      <c r="D32" s="9" t="s">
        <v>48</v>
      </c>
      <c r="E32" s="10">
        <v>84.04</v>
      </c>
      <c r="F32" s="10">
        <v>88.2</v>
      </c>
      <c r="G32" s="6" t="s">
        <v>13</v>
      </c>
      <c r="H32" s="11">
        <f t="shared" si="0"/>
        <v>86.952</v>
      </c>
      <c r="I32" s="12" t="s">
        <v>14</v>
      </c>
    </row>
    <row r="33" spans="1:9" ht="16.5" customHeight="1">
      <c r="A33" s="6">
        <v>7</v>
      </c>
      <c r="B33" s="7" t="s">
        <v>50</v>
      </c>
      <c r="C33" s="8" t="s">
        <v>11</v>
      </c>
      <c r="D33" s="9" t="s">
        <v>51</v>
      </c>
      <c r="E33" s="10">
        <v>84.82</v>
      </c>
      <c r="F33" s="10">
        <v>83.4</v>
      </c>
      <c r="G33" s="6">
        <v>82</v>
      </c>
      <c r="H33" s="11">
        <f>E33*0.2+F33*0.3+G33*0.5</f>
        <v>82.984</v>
      </c>
      <c r="I33" s="12" t="s">
        <v>14</v>
      </c>
    </row>
    <row r="34" spans="1:9" ht="16.5" customHeight="1">
      <c r="A34" s="6">
        <v>5</v>
      </c>
      <c r="B34" s="7" t="s">
        <v>52</v>
      </c>
      <c r="C34" s="8" t="s">
        <v>11</v>
      </c>
      <c r="D34" s="9" t="s">
        <v>51</v>
      </c>
      <c r="E34" s="10">
        <v>84.86</v>
      </c>
      <c r="F34" s="10">
        <v>84</v>
      </c>
      <c r="G34" s="6">
        <v>80.33</v>
      </c>
      <c r="H34" s="11">
        <f aca="true" t="shared" si="1" ref="H34:H39">E34*0.2+F34*0.3+G34*0.5</f>
        <v>82.33699999999999</v>
      </c>
      <c r="I34" s="13"/>
    </row>
    <row r="35" spans="1:9" ht="16.5" customHeight="1">
      <c r="A35" s="6">
        <v>6</v>
      </c>
      <c r="B35" s="7" t="s">
        <v>53</v>
      </c>
      <c r="C35" s="8" t="s">
        <v>11</v>
      </c>
      <c r="D35" s="9" t="s">
        <v>51</v>
      </c>
      <c r="E35" s="10">
        <v>82.74</v>
      </c>
      <c r="F35" s="10">
        <v>77.4</v>
      </c>
      <c r="G35" s="6">
        <v>84.66</v>
      </c>
      <c r="H35" s="11">
        <f t="shared" si="1"/>
        <v>82.098</v>
      </c>
      <c r="I35" s="13"/>
    </row>
    <row r="36" spans="1:9" ht="16.5" customHeight="1">
      <c r="A36" s="6">
        <v>2</v>
      </c>
      <c r="B36" s="7" t="s">
        <v>54</v>
      </c>
      <c r="C36" s="8" t="s">
        <v>11</v>
      </c>
      <c r="D36" s="9" t="s">
        <v>55</v>
      </c>
      <c r="E36" s="10">
        <v>83.8</v>
      </c>
      <c r="F36" s="10">
        <v>88</v>
      </c>
      <c r="G36" s="6">
        <v>67.6</v>
      </c>
      <c r="H36" s="11">
        <f t="shared" si="1"/>
        <v>76.96</v>
      </c>
      <c r="I36" s="12" t="s">
        <v>14</v>
      </c>
    </row>
    <row r="37" spans="1:9" ht="16.5" customHeight="1">
      <c r="A37" s="6">
        <v>1</v>
      </c>
      <c r="B37" s="7" t="s">
        <v>56</v>
      </c>
      <c r="C37" s="8" t="s">
        <v>11</v>
      </c>
      <c r="D37" s="9" t="s">
        <v>55</v>
      </c>
      <c r="E37" s="10">
        <v>81.8</v>
      </c>
      <c r="F37" s="10">
        <v>84</v>
      </c>
      <c r="G37" s="6">
        <v>34.6</v>
      </c>
      <c r="H37" s="11">
        <f t="shared" si="1"/>
        <v>58.86</v>
      </c>
      <c r="I37" s="13"/>
    </row>
    <row r="38" spans="1:9" ht="16.5" customHeight="1">
      <c r="A38" s="6">
        <v>3</v>
      </c>
      <c r="B38" s="7" t="s">
        <v>57</v>
      </c>
      <c r="C38" s="8" t="s">
        <v>11</v>
      </c>
      <c r="D38" s="9" t="s">
        <v>58</v>
      </c>
      <c r="E38" s="10">
        <v>83.8</v>
      </c>
      <c r="F38" s="10">
        <v>82.8</v>
      </c>
      <c r="G38" s="6">
        <v>85.7</v>
      </c>
      <c r="H38" s="11">
        <f t="shared" si="1"/>
        <v>84.45</v>
      </c>
      <c r="I38" s="12" t="s">
        <v>14</v>
      </c>
    </row>
    <row r="39" spans="1:9" ht="16.5" customHeight="1">
      <c r="A39" s="6">
        <v>4</v>
      </c>
      <c r="B39" s="7" t="s">
        <v>59</v>
      </c>
      <c r="C39" s="8" t="s">
        <v>11</v>
      </c>
      <c r="D39" s="9" t="s">
        <v>58</v>
      </c>
      <c r="E39" s="10">
        <v>85.5</v>
      </c>
      <c r="F39" s="10">
        <v>85.8</v>
      </c>
      <c r="G39" s="6">
        <v>76.3</v>
      </c>
      <c r="H39" s="11">
        <f t="shared" si="1"/>
        <v>80.99000000000001</v>
      </c>
      <c r="I39" s="13"/>
    </row>
  </sheetData>
  <sheetProtection/>
  <mergeCells count="1">
    <mergeCell ref="A1:I1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雪吻之泪</cp:lastModifiedBy>
  <dcterms:created xsi:type="dcterms:W3CDTF">2012-06-06T01:30:27Z</dcterms:created>
  <dcterms:modified xsi:type="dcterms:W3CDTF">2021-07-06T06:11:25Z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1A9DFD5FCD48480F98F56B98EB8C625B</vt:lpwstr>
  </property>
</Properties>
</file>