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7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<sst xmlns="http://schemas.openxmlformats.org/spreadsheetml/2006/main" count="399" uniqueCount="386">
  <si>
    <t>2021年度随州市“三支一扶”高校毕业生综合成绩汇总表</t>
  </si>
  <si>
    <t>序号</t>
  </si>
  <si>
    <t>报考县（市、区）</t>
  </si>
  <si>
    <t>服务类型</t>
  </si>
  <si>
    <t>职位代码 （招募计划人数）</t>
  </si>
  <si>
    <t>准考证号</t>
  </si>
  <si>
    <t>姓名</t>
  </si>
  <si>
    <t>笔试成绩</t>
  </si>
  <si>
    <t>面试成绩</t>
  </si>
  <si>
    <t>总分</t>
  </si>
  <si>
    <t>名次</t>
  </si>
  <si>
    <t>随县</t>
  </si>
  <si>
    <t>支农</t>
  </si>
  <si>
    <t>0737（6人）</t>
  </si>
  <si>
    <t>142300822011</t>
  </si>
  <si>
    <t>王彦哲</t>
  </si>
  <si>
    <t>142300818126</t>
  </si>
  <si>
    <t>颜成诚</t>
  </si>
  <si>
    <t>142300820530</t>
  </si>
  <si>
    <t>宫梦瑶</t>
  </si>
  <si>
    <t>142300813823</t>
  </si>
  <si>
    <t>姚心雨</t>
  </si>
  <si>
    <t>142300823201</t>
  </si>
  <si>
    <t>杨昆</t>
  </si>
  <si>
    <t>142300816802</t>
  </si>
  <si>
    <t>高幸</t>
  </si>
  <si>
    <t>142300822706</t>
  </si>
  <si>
    <t>王紫怡</t>
  </si>
  <si>
    <t>142300814811</t>
  </si>
  <si>
    <t>徐俊杰</t>
  </si>
  <si>
    <t>142300815319</t>
  </si>
  <si>
    <t>宋俊雅</t>
  </si>
  <si>
    <t>142300817128</t>
  </si>
  <si>
    <t>魏知深</t>
  </si>
  <si>
    <t>142300822603</t>
  </si>
  <si>
    <t>蒋紫奕</t>
  </si>
  <si>
    <t>142300813014</t>
  </si>
  <si>
    <t>张白茹</t>
  </si>
  <si>
    <t>142300816925</t>
  </si>
  <si>
    <t>杨丽娜</t>
  </si>
  <si>
    <t>142300821025</t>
  </si>
  <si>
    <t>鲁甜甜</t>
  </si>
  <si>
    <t>142300819202</t>
  </si>
  <si>
    <t>徐梦瑶</t>
  </si>
  <si>
    <t>142300821304</t>
  </si>
  <si>
    <t>金雪吟</t>
  </si>
  <si>
    <t>142300822216</t>
  </si>
  <si>
    <t>吴家琪</t>
  </si>
  <si>
    <t>142300817019</t>
  </si>
  <si>
    <t>胡洪涛</t>
  </si>
  <si>
    <t>支医</t>
  </si>
  <si>
    <t>0738（1人）</t>
  </si>
  <si>
    <t>142300824401</t>
  </si>
  <si>
    <t>蒋子涵</t>
  </si>
  <si>
    <t>0739（1人）</t>
  </si>
  <si>
    <t>142300818614</t>
  </si>
  <si>
    <t>张逸轩</t>
  </si>
  <si>
    <t>142300824427</t>
  </si>
  <si>
    <t>张雷民</t>
  </si>
  <si>
    <t>142300815709</t>
  </si>
  <si>
    <t>张聪</t>
  </si>
  <si>
    <t>0740（1人）</t>
  </si>
  <si>
    <t>142300824717</t>
  </si>
  <si>
    <t>童欣</t>
  </si>
  <si>
    <t>142300823326</t>
  </si>
  <si>
    <t>刘晶晶</t>
  </si>
  <si>
    <t>142300823906</t>
  </si>
  <si>
    <t>胥以然</t>
  </si>
  <si>
    <t>0741（1人）</t>
  </si>
  <si>
    <t>142300821619</t>
  </si>
  <si>
    <t>周凡钰</t>
  </si>
  <si>
    <t>0743（1人）</t>
  </si>
  <si>
    <t>142300820124</t>
  </si>
  <si>
    <t>王丽雯</t>
  </si>
  <si>
    <t>422827199408010216</t>
  </si>
  <si>
    <t>喻阳</t>
  </si>
  <si>
    <t>帮扶乡村振兴</t>
  </si>
  <si>
    <t>0744（1人）</t>
  </si>
  <si>
    <t>142300821328</t>
  </si>
  <si>
    <t>杨珺</t>
  </si>
  <si>
    <t>142300818120</t>
  </si>
  <si>
    <t>黄陈俊杰</t>
  </si>
  <si>
    <t>142300815207</t>
  </si>
  <si>
    <t>何明浩</t>
  </si>
  <si>
    <t>青年事务</t>
  </si>
  <si>
    <t>0745（2人）</t>
  </si>
  <si>
    <t>142300822501</t>
  </si>
  <si>
    <t>陈飘香</t>
  </si>
  <si>
    <t>142300817218</t>
  </si>
  <si>
    <t>余威</t>
  </si>
  <si>
    <t>142300821513</t>
  </si>
  <si>
    <t>张明珠</t>
  </si>
  <si>
    <t>142300824828</t>
  </si>
  <si>
    <t>张金燕</t>
  </si>
  <si>
    <t>142300815610</t>
  </si>
  <si>
    <t>王婧杰</t>
  </si>
  <si>
    <t>142300822715</t>
  </si>
  <si>
    <t>黄帅</t>
  </si>
  <si>
    <t>人社</t>
  </si>
  <si>
    <t>0746（5人）</t>
  </si>
  <si>
    <t>142300818825</t>
  </si>
  <si>
    <t>蒋春虎</t>
  </si>
  <si>
    <t>142300821810</t>
  </si>
  <si>
    <t>谌东林</t>
  </si>
  <si>
    <t>142300817704</t>
  </si>
  <si>
    <t>杨景月</t>
  </si>
  <si>
    <t>142300812717</t>
  </si>
  <si>
    <t>徐梓钒</t>
  </si>
  <si>
    <t>142300823302</t>
  </si>
  <si>
    <t>艾雪梅</t>
  </si>
  <si>
    <t>142300819115</t>
  </si>
  <si>
    <t>柴文鑫</t>
  </si>
  <si>
    <t>142300812310</t>
  </si>
  <si>
    <t>闵钰琦</t>
  </si>
  <si>
    <t>142300815410</t>
  </si>
  <si>
    <t>罗然</t>
  </si>
  <si>
    <t>142300815917</t>
  </si>
  <si>
    <t>周灿</t>
  </si>
  <si>
    <t>142300817517</t>
  </si>
  <si>
    <t>徐梦玲</t>
  </si>
  <si>
    <t>142300815017</t>
  </si>
  <si>
    <t>王冬苗</t>
  </si>
  <si>
    <t>142300824328</t>
  </si>
  <si>
    <t>周子钧</t>
  </si>
  <si>
    <t>142300816115</t>
  </si>
  <si>
    <t>李银婵</t>
  </si>
  <si>
    <t>142300813518</t>
  </si>
  <si>
    <t>代贝贝</t>
  </si>
  <si>
    <t>142300825307</t>
  </si>
  <si>
    <t>李丹丹</t>
  </si>
  <si>
    <t>142300825207</t>
  </si>
  <si>
    <t>王帅</t>
  </si>
  <si>
    <t>水利</t>
  </si>
  <si>
    <t>0747（2人）</t>
  </si>
  <si>
    <t>142300817707</t>
  </si>
  <si>
    <t>陈思逸</t>
  </si>
  <si>
    <t>142300815320</t>
  </si>
  <si>
    <t>张星宇</t>
  </si>
  <si>
    <t>142300818209</t>
  </si>
  <si>
    <t>李蜀锦</t>
  </si>
  <si>
    <t>142300818105</t>
  </si>
  <si>
    <t>陈晓爽</t>
  </si>
  <si>
    <t>142300820305</t>
  </si>
  <si>
    <t>刘雨虹</t>
  </si>
  <si>
    <t>142300822721</t>
  </si>
  <si>
    <t>陈芳</t>
  </si>
  <si>
    <t>残联</t>
  </si>
  <si>
    <t>0748（1人）</t>
  </si>
  <si>
    <t>142300817815</t>
  </si>
  <si>
    <t>柳碧影</t>
  </si>
  <si>
    <t>142300823511</t>
  </si>
  <si>
    <t>吴沛君</t>
  </si>
  <si>
    <t>文旅</t>
  </si>
  <si>
    <t>0749（1人）</t>
  </si>
  <si>
    <t>142300822609</t>
  </si>
  <si>
    <t>成晓杰</t>
  </si>
  <si>
    <t>142300822725</t>
  </si>
  <si>
    <t>李雯洁</t>
  </si>
  <si>
    <t>142300813809</t>
  </si>
  <si>
    <t>余叶丹</t>
  </si>
  <si>
    <t>供销合作</t>
  </si>
  <si>
    <t>0750（1人）</t>
  </si>
  <si>
    <t>142300814509</t>
  </si>
  <si>
    <t>吴文心</t>
  </si>
  <si>
    <t>142300818316</t>
  </si>
  <si>
    <t>雷明霁</t>
  </si>
  <si>
    <t>142300826013</t>
  </si>
  <si>
    <t>李娜</t>
  </si>
  <si>
    <t>广水市</t>
  </si>
  <si>
    <t>0751（2人）</t>
  </si>
  <si>
    <t>142300812605</t>
  </si>
  <si>
    <t>李秋月</t>
  </si>
  <si>
    <t>142300825110</t>
  </si>
  <si>
    <t>冉珊</t>
  </si>
  <si>
    <t>142300816228</t>
  </si>
  <si>
    <t>袁君洁</t>
  </si>
  <si>
    <t>0752（2人）</t>
  </si>
  <si>
    <t>142300818117</t>
  </si>
  <si>
    <t>毛威</t>
  </si>
  <si>
    <t>142300825023</t>
  </si>
  <si>
    <t>陈星茹</t>
  </si>
  <si>
    <t>142300822806</t>
  </si>
  <si>
    <t>陈权一</t>
  </si>
  <si>
    <t>0753（2人）</t>
  </si>
  <si>
    <t>142300824122</t>
  </si>
  <si>
    <t>毛莲莲</t>
  </si>
  <si>
    <t>0754（3人）</t>
  </si>
  <si>
    <t>142300823419</t>
  </si>
  <si>
    <t>罗梦阳</t>
  </si>
  <si>
    <t>142300825322</t>
  </si>
  <si>
    <t>杨铭</t>
  </si>
  <si>
    <t>142300825115</t>
  </si>
  <si>
    <t>王潘婷</t>
  </si>
  <si>
    <t>142300813922</t>
  </si>
  <si>
    <t>谭鑫</t>
  </si>
  <si>
    <t>142300820626</t>
  </si>
  <si>
    <t>武鑫悦</t>
  </si>
  <si>
    <t>142300815627</t>
  </si>
  <si>
    <t>雷炳东</t>
  </si>
  <si>
    <t>142300819207</t>
  </si>
  <si>
    <t>陶新升</t>
  </si>
  <si>
    <t>142300818506</t>
  </si>
  <si>
    <t>左新源</t>
  </si>
  <si>
    <t>0755（1人）</t>
  </si>
  <si>
    <t>142300813413</t>
  </si>
  <si>
    <t>王亚萍</t>
  </si>
  <si>
    <t>142300816527</t>
  </si>
  <si>
    <t>伍甜甜</t>
  </si>
  <si>
    <t>142300822511</t>
  </si>
  <si>
    <t>吴静淳</t>
  </si>
  <si>
    <t>0756（14人）</t>
  </si>
  <si>
    <t>142300818816</t>
  </si>
  <si>
    <t>吴礼晔</t>
  </si>
  <si>
    <t>142300817328</t>
  </si>
  <si>
    <t>陈令懿</t>
  </si>
  <si>
    <t>142300825708</t>
  </si>
  <si>
    <t>敖博</t>
  </si>
  <si>
    <t>142300822823</t>
  </si>
  <si>
    <t>徐姗</t>
  </si>
  <si>
    <t>142300814202</t>
  </si>
  <si>
    <t>李英鑫</t>
  </si>
  <si>
    <t>142300816213</t>
  </si>
  <si>
    <t>谢欣钰</t>
  </si>
  <si>
    <t>142300821914</t>
  </si>
  <si>
    <t>周欣同</t>
  </si>
  <si>
    <t>142300817816</t>
  </si>
  <si>
    <t>方加威</t>
  </si>
  <si>
    <t>142300812320</t>
  </si>
  <si>
    <t>屈航</t>
  </si>
  <si>
    <t>142300814814</t>
  </si>
  <si>
    <t>苏琦</t>
  </si>
  <si>
    <t>142300822611</t>
  </si>
  <si>
    <t>曹宇</t>
  </si>
  <si>
    <t>142300813722</t>
  </si>
  <si>
    <t>周卉</t>
  </si>
  <si>
    <t>142300816514</t>
  </si>
  <si>
    <t>陈炎华</t>
  </si>
  <si>
    <t>142300818509</t>
  </si>
  <si>
    <t>王梓超</t>
  </si>
  <si>
    <t>142300816420</t>
  </si>
  <si>
    <t>杨濡源</t>
  </si>
  <si>
    <t>142300820027</t>
  </si>
  <si>
    <t>刘雨嫣</t>
  </si>
  <si>
    <t>142300825926</t>
  </si>
  <si>
    <t>陈子炼</t>
  </si>
  <si>
    <t>142300813720</t>
  </si>
  <si>
    <t>肖怡</t>
  </si>
  <si>
    <t>142300823309</t>
  </si>
  <si>
    <t>梁天</t>
  </si>
  <si>
    <t>142300814118</t>
  </si>
  <si>
    <t>周朝涌</t>
  </si>
  <si>
    <t>142300823816</t>
  </si>
  <si>
    <t>余昕妍</t>
  </si>
  <si>
    <t>142300824209</t>
  </si>
  <si>
    <t>喻龙霞</t>
  </si>
  <si>
    <t>142300816822</t>
  </si>
  <si>
    <t>肖健</t>
  </si>
  <si>
    <t>142300826005</t>
  </si>
  <si>
    <t>陈广</t>
  </si>
  <si>
    <t>142300825920</t>
  </si>
  <si>
    <t>胡书琴</t>
  </si>
  <si>
    <t>142300825502</t>
  </si>
  <si>
    <t>张海燕</t>
  </si>
  <si>
    <t>142300824207</t>
  </si>
  <si>
    <t>何敏</t>
  </si>
  <si>
    <t>142300819023</t>
  </si>
  <si>
    <t>王洁</t>
  </si>
  <si>
    <t>142300822822</t>
  </si>
  <si>
    <t>王崇光</t>
  </si>
  <si>
    <t>142300812520</t>
  </si>
  <si>
    <t>兰一帆</t>
  </si>
  <si>
    <t>142300825829</t>
  </si>
  <si>
    <t>杨帆</t>
  </si>
  <si>
    <t>142300821223</t>
  </si>
  <si>
    <t>李琳</t>
  </si>
  <si>
    <t>142300812111</t>
  </si>
  <si>
    <t>李晓婷</t>
  </si>
  <si>
    <t>142300813527</t>
  </si>
  <si>
    <t>梅诚</t>
  </si>
  <si>
    <t>142300812920</t>
  </si>
  <si>
    <t>汪子璇</t>
  </si>
  <si>
    <t>142300825223</t>
  </si>
  <si>
    <t>陈一萌</t>
  </si>
  <si>
    <t>142300815210</t>
  </si>
  <si>
    <t>李念</t>
  </si>
  <si>
    <t>142300818323</t>
  </si>
  <si>
    <t>梅子</t>
  </si>
  <si>
    <t>142300819905</t>
  </si>
  <si>
    <t>吴天赐</t>
  </si>
  <si>
    <t>142300816508</t>
  </si>
  <si>
    <t>王君琪</t>
  </si>
  <si>
    <t>142300821520</t>
  </si>
  <si>
    <t>黄建华</t>
  </si>
  <si>
    <t>0757（2人）</t>
  </si>
  <si>
    <t>142300821930</t>
  </si>
  <si>
    <t>李启明</t>
  </si>
  <si>
    <t>142300817004</t>
  </si>
  <si>
    <t>张婉莹</t>
  </si>
  <si>
    <t>0758（1人）</t>
  </si>
  <si>
    <t>142300824707</t>
  </si>
  <si>
    <t>刘晓雯</t>
  </si>
  <si>
    <t>142300816009</t>
  </si>
  <si>
    <t>李搏一</t>
  </si>
  <si>
    <t>142300820527</t>
  </si>
  <si>
    <t>杜贝贝</t>
  </si>
  <si>
    <t>0759（1人）</t>
  </si>
  <si>
    <t>142300822403</t>
  </si>
  <si>
    <t>郑明文</t>
  </si>
  <si>
    <t>142300820119</t>
  </si>
  <si>
    <t>李威</t>
  </si>
  <si>
    <t>142300812912</t>
  </si>
  <si>
    <t>王子雄</t>
  </si>
  <si>
    <t>曾都区</t>
  </si>
  <si>
    <t>0760（3人）</t>
  </si>
  <si>
    <t>142300818416</t>
  </si>
  <si>
    <t>李苏晨</t>
  </si>
  <si>
    <t>142300817508</t>
  </si>
  <si>
    <t>田国强</t>
  </si>
  <si>
    <t>142300820920</t>
  </si>
  <si>
    <t>徐业轩</t>
  </si>
  <si>
    <t>142300814919</t>
  </si>
  <si>
    <t>王艳明</t>
  </si>
  <si>
    <t>142300823011</t>
  </si>
  <si>
    <t>程志福</t>
  </si>
  <si>
    <t>142300813225</t>
  </si>
  <si>
    <t>方丹怡</t>
  </si>
  <si>
    <t>142300821717</t>
  </si>
  <si>
    <t>喻坤</t>
  </si>
  <si>
    <t>142300813122</t>
  </si>
  <si>
    <t>沈子旭</t>
  </si>
  <si>
    <t>0761（5人）</t>
  </si>
  <si>
    <t>142300819012</t>
  </si>
  <si>
    <t>沈雷铜</t>
  </si>
  <si>
    <t>142300825218</t>
  </si>
  <si>
    <t>韩添智</t>
  </si>
  <si>
    <t>142300816529</t>
  </si>
  <si>
    <t>张宇豪</t>
  </si>
  <si>
    <t>142300817927</t>
  </si>
  <si>
    <t>黄清华</t>
  </si>
  <si>
    <t>142300817830</t>
  </si>
  <si>
    <t>王威</t>
  </si>
  <si>
    <t>142300818705</t>
  </si>
  <si>
    <t>吕昕叡</t>
  </si>
  <si>
    <t>142300822415</t>
  </si>
  <si>
    <t>刘念</t>
  </si>
  <si>
    <t>142300819411</t>
  </si>
  <si>
    <t>陆立功</t>
  </si>
  <si>
    <t>0763（1人）</t>
  </si>
  <si>
    <t>142300814602</t>
  </si>
  <si>
    <t>王嘉意</t>
  </si>
  <si>
    <t>0765（2人）</t>
  </si>
  <si>
    <t>142300818505</t>
  </si>
  <si>
    <t>王月寒</t>
  </si>
  <si>
    <t>142300819513</t>
  </si>
  <si>
    <t>周琪</t>
  </si>
  <si>
    <t>142300814405</t>
  </si>
  <si>
    <t>张学谨</t>
  </si>
  <si>
    <t>142300816111</t>
  </si>
  <si>
    <t>伍明月</t>
  </si>
  <si>
    <t>142300823306</t>
  </si>
  <si>
    <t>龚宇</t>
  </si>
  <si>
    <t>142300813314</t>
  </si>
  <si>
    <t>丁佳子</t>
  </si>
  <si>
    <t>0766（1人）</t>
  </si>
  <si>
    <t>142300815127</t>
  </si>
  <si>
    <t>黄晓琦</t>
  </si>
  <si>
    <t>142300818526</t>
  </si>
  <si>
    <t>陈晟婕</t>
  </si>
  <si>
    <t>142300823919</t>
  </si>
  <si>
    <t>吴佳丽</t>
  </si>
  <si>
    <t>142300815012</t>
  </si>
  <si>
    <t>华璐琦</t>
  </si>
  <si>
    <t>大洪山风景区</t>
  </si>
  <si>
    <t>0767（2人）</t>
  </si>
  <si>
    <t>142300816915</t>
  </si>
  <si>
    <t>包任艺</t>
  </si>
  <si>
    <t>142300814226</t>
  </si>
  <si>
    <t>李梦如</t>
  </si>
  <si>
    <t>142300818226</t>
  </si>
  <si>
    <t>殷玉洁</t>
  </si>
  <si>
    <t>142300812701</t>
  </si>
  <si>
    <t>肖诗文</t>
  </si>
  <si>
    <t>142300823809</t>
  </si>
  <si>
    <t>江昀航</t>
  </si>
  <si>
    <t>142300815208</t>
  </si>
  <si>
    <t>钱香媛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</si>
</sst>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45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/>
    </xf>
    <xf numFmtId="0" fontId="46" fillId="0" borderId="9" xfId="0" applyNumberFormat="1" applyFont="1" applyFill="1" applyBorder="1" applyAlignment="1">
      <alignment/>
    </xf>
    <xf numFmtId="0" fontId="46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45" fillId="0" borderId="13" xfId="0" applyNumberFormat="1" applyFont="1" applyFill="1" applyBorder="1" applyAlignment="1">
      <alignment horizontal="center" vertical="center" wrapText="1"/>
    </xf>
    <xf numFmtId="0" fontId="46" fillId="0" borderId="14" xfId="0" applyNumberFormat="1" applyFont="1" applyFill="1" applyBorder="1" applyAlignment="1">
      <alignment/>
    </xf>
    <xf numFmtId="0" fontId="46" fillId="0" borderId="15" xfId="0" applyNumberFormat="1" applyFont="1" applyFill="1" applyBorder="1" applyAlignment="1">
      <alignment/>
    </xf>
    <xf numFmtId="0" fontId="46" fillId="0" borderId="16" xfId="0" applyNumberFormat="1" applyFont="1" applyFill="1" applyBorder="1" applyAlignment="1">
      <alignment/>
    </xf>
    <xf numFmtId="0" fontId="46" fillId="0" borderId="17" xfId="0" applyNumberFormat="1" applyFont="1" applyFill="1" applyBorder="1" applyAlignment="1">
      <alignment/>
    </xf>
    <xf numFmtId="0" fontId="46" fillId="0" borderId="18" xfId="0" applyNumberFormat="1" applyFont="1" applyFill="1" applyBorder="1" applyAlignment="1">
      <alignment/>
    </xf>
    <xf numFmtId="0" fontId="46" fillId="0" borderId="19" xfId="0" applyNumberFormat="1" applyFont="1" applyFill="1" applyBorder="1" applyAlignment="1">
      <alignment/>
    </xf>
    <xf numFmtId="49" fontId="45" fillId="0" borderId="9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45" fillId="0" borderId="13" xfId="0" applyNumberFormat="1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49" fontId="45" fillId="0" borderId="20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45" fillId="0" borderId="9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9" fontId="45" fillId="0" borderId="9" xfId="0" applyNumberFormat="1" applyFont="1" applyFill="1" applyBorder="1" applyAlignment="1">
      <alignment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left"/>
    </xf>
    <xf numFmtId="0" fontId="46" fillId="0" borderId="9" xfId="0" applyNumberFormat="1" applyFont="1" applyFill="1" applyBorder="1" applyAlignment="1">
      <alignment horizontal="center"/>
    </xf>
    <xf numFmtId="0" fontId="46" fillId="0" borderId="9" xfId="0" applyNumberFormat="1" applyFont="1" applyFill="1" applyBorder="1" applyAlignment="1">
      <alignment horizontal="left"/>
    </xf>
    <xf numFmtId="0" fontId="46" fillId="0" borderId="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11" xfId="0" applyNumberFormat="1" applyFont="1" applyFill="1" applyBorder="1" applyAlignment="1" quotePrefix="1">
      <alignment/>
    </xf>
    <xf numFmtId="0" fontId="4" fillId="0" borderId="9" xfId="0" applyNumberFormat="1" applyFont="1" applyFill="1" applyBorder="1" applyAlignment="1" quotePrefix="1">
      <alignment/>
    </xf>
    <xf numFmtId="0" fontId="4" fillId="0" borderId="14" xfId="0" applyNumberFormat="1" applyFont="1" applyFill="1" applyBorder="1" applyAlignment="1" quotePrefix="1">
      <alignment/>
    </xf>
    <xf numFmtId="0" fontId="4" fillId="0" borderId="15" xfId="0" applyNumberFormat="1" applyFont="1" applyFill="1" applyBorder="1" applyAlignment="1" quotePrefix="1">
      <alignment/>
    </xf>
    <xf numFmtId="0" fontId="4" fillId="0" borderId="17" xfId="0" applyNumberFormat="1" applyFont="1" applyFill="1" applyBorder="1" applyAlignment="1" quotePrefix="1">
      <alignment/>
    </xf>
    <xf numFmtId="0" fontId="4" fillId="0" borderId="18" xfId="0" applyNumberFormat="1" applyFont="1" applyFill="1" applyBorder="1" applyAlignment="1" quotePrefix="1">
      <alignment/>
    </xf>
    <xf numFmtId="0" fontId="4" fillId="0" borderId="9" xfId="0" applyNumberFormat="1" applyFont="1" applyFill="1" applyBorder="1" applyAlignment="1" quotePrefix="1">
      <alignment horizontal="left"/>
    </xf>
    <xf numFmtId="0" fontId="4" fillId="0" borderId="9" xfId="0" applyNumberFormat="1" applyFont="1" applyFill="1" applyBorder="1" applyAlignment="1" quotePrefix="1">
      <alignment horizontal="center"/>
    </xf>
    <xf numFmtId="0" fontId="4" fillId="0" borderId="9" xfId="0" applyNumberFormat="1" applyFont="1" applyFill="1" applyBorder="1" applyAlignment="1" quotePrefix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9"/>
  <sheetViews>
    <sheetView tabSelected="1" zoomScaleSheetLayoutView="100" workbookViewId="0" topLeftCell="A8">
      <selection activeCell="G4" sqref="G4"/>
    </sheetView>
  </sheetViews>
  <sheetFormatPr defaultColWidth="9.00390625" defaultRowHeight="14.25"/>
  <cols>
    <col min="1" max="1" width="5.25390625" style="2" customWidth="1"/>
    <col min="2" max="4" width="9.00390625" style="2" customWidth="1"/>
    <col min="5" max="5" width="13.00390625" style="2" customWidth="1"/>
    <col min="6" max="6" width="8.125" style="2" customWidth="1"/>
    <col min="7" max="7" width="6.625" style="2" customWidth="1"/>
    <col min="8" max="8" width="7.00390625" style="2" customWidth="1"/>
    <col min="9" max="9" width="7.25390625" style="2" customWidth="1"/>
    <col min="10" max="10" width="6.125" style="2" customWidth="1"/>
  </cols>
  <sheetData>
    <row r="1" spans="1:10" ht="42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39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</row>
    <row r="3" spans="1:10" ht="21" customHeight="1">
      <c r="A3" s="5"/>
      <c r="B3" s="9" t="s">
        <v>11</v>
      </c>
      <c r="C3" s="10" t="s">
        <v>12</v>
      </c>
      <c r="D3" s="11" t="s">
        <v>13</v>
      </c>
      <c r="E3" s="49" t="s">
        <v>14</v>
      </c>
      <c r="F3" s="50" t="s">
        <v>15</v>
      </c>
      <c r="G3" s="14">
        <v>76.5</v>
      </c>
      <c r="H3" s="13">
        <v>84.2</v>
      </c>
      <c r="I3" s="31">
        <f aca="true" t="shared" si="0" ref="I3:I7">(G3+H3)/2</f>
        <v>80.35</v>
      </c>
      <c r="J3" s="32">
        <v>1</v>
      </c>
    </row>
    <row r="4" spans="1:10" s="1" customFormat="1" ht="15">
      <c r="A4" s="5">
        <v>1</v>
      </c>
      <c r="B4" s="15"/>
      <c r="C4" s="16"/>
      <c r="D4" s="17"/>
      <c r="E4" s="51" t="s">
        <v>16</v>
      </c>
      <c r="F4" s="52" t="s">
        <v>17</v>
      </c>
      <c r="G4" s="20">
        <v>77.5</v>
      </c>
      <c r="H4" s="19">
        <v>82.3</v>
      </c>
      <c r="I4" s="31">
        <f t="shared" si="0"/>
        <v>79.9</v>
      </c>
      <c r="J4" s="33">
        <v>2</v>
      </c>
    </row>
    <row r="5" spans="1:10" ht="15">
      <c r="A5" s="5">
        <v>2</v>
      </c>
      <c r="B5" s="15"/>
      <c r="C5" s="16"/>
      <c r="D5" s="17"/>
      <c r="E5" s="49" t="s">
        <v>18</v>
      </c>
      <c r="F5" s="50" t="s">
        <v>19</v>
      </c>
      <c r="G5" s="14">
        <v>73</v>
      </c>
      <c r="H5" s="13">
        <v>82.2</v>
      </c>
      <c r="I5" s="31">
        <f t="shared" si="0"/>
        <v>77.6</v>
      </c>
      <c r="J5" s="33">
        <v>3</v>
      </c>
    </row>
    <row r="6" spans="1:10" ht="15">
      <c r="A6" s="5"/>
      <c r="B6" s="15"/>
      <c r="C6" s="16"/>
      <c r="D6" s="17"/>
      <c r="E6" s="49" t="s">
        <v>20</v>
      </c>
      <c r="F6" s="50" t="s">
        <v>21</v>
      </c>
      <c r="G6" s="14">
        <v>73</v>
      </c>
      <c r="H6" s="13">
        <v>81.9</v>
      </c>
      <c r="I6" s="31">
        <f t="shared" si="0"/>
        <v>77.45</v>
      </c>
      <c r="J6" s="32">
        <v>4</v>
      </c>
    </row>
    <row r="7" spans="1:10" ht="15">
      <c r="A7" s="5"/>
      <c r="B7" s="15"/>
      <c r="C7" s="16"/>
      <c r="D7" s="17"/>
      <c r="E7" s="49" t="s">
        <v>22</v>
      </c>
      <c r="F7" s="50" t="s">
        <v>23</v>
      </c>
      <c r="G7" s="14">
        <v>74</v>
      </c>
      <c r="H7" s="13">
        <v>80.7</v>
      </c>
      <c r="I7" s="31">
        <f t="shared" si="0"/>
        <v>77.35</v>
      </c>
      <c r="J7" s="33">
        <v>5</v>
      </c>
    </row>
    <row r="8" spans="1:10" ht="15">
      <c r="A8" s="5"/>
      <c r="B8" s="15"/>
      <c r="C8" s="16"/>
      <c r="D8" s="17"/>
      <c r="E8" s="49" t="s">
        <v>24</v>
      </c>
      <c r="F8" s="50" t="s">
        <v>25</v>
      </c>
      <c r="G8" s="14">
        <v>74.5</v>
      </c>
      <c r="H8" s="13">
        <v>80.1</v>
      </c>
      <c r="I8" s="31">
        <f aca="true" t="shared" si="1" ref="I8:I20">(G8+H8)/2</f>
        <v>77.3</v>
      </c>
      <c r="J8" s="33">
        <v>6</v>
      </c>
    </row>
    <row r="9" spans="1:10" ht="15">
      <c r="A9" s="5">
        <v>3</v>
      </c>
      <c r="B9" s="15"/>
      <c r="C9" s="16"/>
      <c r="D9" s="17"/>
      <c r="E9" s="49" t="s">
        <v>26</v>
      </c>
      <c r="F9" s="50" t="s">
        <v>27</v>
      </c>
      <c r="G9" s="14">
        <v>73</v>
      </c>
      <c r="H9" s="13">
        <v>80.5</v>
      </c>
      <c r="I9" s="31">
        <f t="shared" si="1"/>
        <v>76.75</v>
      </c>
      <c r="J9" s="32">
        <v>7</v>
      </c>
    </row>
    <row r="10" spans="1:10" ht="15">
      <c r="A10" s="5">
        <v>4</v>
      </c>
      <c r="B10" s="15"/>
      <c r="C10" s="16"/>
      <c r="D10" s="17"/>
      <c r="E10" s="49" t="s">
        <v>28</v>
      </c>
      <c r="F10" s="50" t="s">
        <v>29</v>
      </c>
      <c r="G10" s="14">
        <v>73.5</v>
      </c>
      <c r="H10" s="13">
        <v>79.8</v>
      </c>
      <c r="I10" s="31">
        <f t="shared" si="1"/>
        <v>76.65</v>
      </c>
      <c r="J10" s="33">
        <v>8</v>
      </c>
    </row>
    <row r="11" spans="1:10" ht="15">
      <c r="A11" s="5">
        <v>5</v>
      </c>
      <c r="B11" s="15"/>
      <c r="C11" s="16"/>
      <c r="D11" s="17"/>
      <c r="E11" s="49" t="s">
        <v>30</v>
      </c>
      <c r="F11" s="50" t="s">
        <v>31</v>
      </c>
      <c r="G11" s="14">
        <v>73</v>
      </c>
      <c r="H11" s="13">
        <v>80</v>
      </c>
      <c r="I11" s="31">
        <f t="shared" si="1"/>
        <v>76.5</v>
      </c>
      <c r="J11" s="33">
        <v>9</v>
      </c>
    </row>
    <row r="12" spans="1:10" ht="15">
      <c r="A12" s="5">
        <v>6</v>
      </c>
      <c r="B12" s="15"/>
      <c r="C12" s="16"/>
      <c r="D12" s="17"/>
      <c r="E12" s="49" t="s">
        <v>32</v>
      </c>
      <c r="F12" s="50" t="s">
        <v>33</v>
      </c>
      <c r="G12" s="14">
        <v>70</v>
      </c>
      <c r="H12" s="13">
        <v>82.5</v>
      </c>
      <c r="I12" s="31">
        <f t="shared" si="1"/>
        <v>76.25</v>
      </c>
      <c r="J12" s="32">
        <v>10</v>
      </c>
    </row>
    <row r="13" spans="1:10" ht="15">
      <c r="A13" s="5"/>
      <c r="B13" s="15"/>
      <c r="C13" s="16"/>
      <c r="D13" s="17"/>
      <c r="E13" s="49" t="s">
        <v>34</v>
      </c>
      <c r="F13" s="50" t="s">
        <v>35</v>
      </c>
      <c r="G13" s="14">
        <v>70.5</v>
      </c>
      <c r="H13" s="13">
        <v>81.6</v>
      </c>
      <c r="I13" s="31">
        <f t="shared" si="1"/>
        <v>76.05</v>
      </c>
      <c r="J13" s="33">
        <v>11</v>
      </c>
    </row>
    <row r="14" spans="1:10" ht="15">
      <c r="A14" s="5"/>
      <c r="B14" s="15"/>
      <c r="C14" s="16"/>
      <c r="D14" s="17"/>
      <c r="E14" s="49" t="s">
        <v>36</v>
      </c>
      <c r="F14" s="50" t="s">
        <v>37</v>
      </c>
      <c r="G14" s="14">
        <v>69.5</v>
      </c>
      <c r="H14" s="13">
        <v>82.36</v>
      </c>
      <c r="I14" s="31">
        <f t="shared" si="1"/>
        <v>75.93</v>
      </c>
      <c r="J14" s="33">
        <v>12</v>
      </c>
    </row>
    <row r="15" spans="1:10" ht="15">
      <c r="A15" s="5"/>
      <c r="B15" s="15"/>
      <c r="C15" s="16"/>
      <c r="D15" s="17"/>
      <c r="E15" s="53" t="s">
        <v>38</v>
      </c>
      <c r="F15" s="54" t="s">
        <v>39</v>
      </c>
      <c r="G15" s="23">
        <v>69.5</v>
      </c>
      <c r="H15" s="22">
        <v>81.2</v>
      </c>
      <c r="I15" s="31">
        <f t="shared" si="1"/>
        <v>75.35</v>
      </c>
      <c r="J15" s="32">
        <v>13</v>
      </c>
    </row>
    <row r="16" spans="1:10" ht="15">
      <c r="A16" s="5"/>
      <c r="B16" s="15"/>
      <c r="C16" s="16"/>
      <c r="D16" s="17"/>
      <c r="E16" s="49" t="s">
        <v>40</v>
      </c>
      <c r="F16" s="50" t="s">
        <v>41</v>
      </c>
      <c r="G16" s="14">
        <v>70.5</v>
      </c>
      <c r="H16" s="13">
        <v>77.8</v>
      </c>
      <c r="I16" s="31">
        <f t="shared" si="1"/>
        <v>74.15</v>
      </c>
      <c r="J16" s="33">
        <v>14</v>
      </c>
    </row>
    <row r="17" spans="1:10" ht="15">
      <c r="A17" s="5"/>
      <c r="B17" s="15"/>
      <c r="C17" s="16"/>
      <c r="D17" s="17"/>
      <c r="E17" s="53" t="s">
        <v>42</v>
      </c>
      <c r="F17" s="54" t="s">
        <v>43</v>
      </c>
      <c r="G17" s="23">
        <v>68.5</v>
      </c>
      <c r="H17" s="22">
        <v>78.4</v>
      </c>
      <c r="I17" s="31">
        <f t="shared" si="1"/>
        <v>73.45</v>
      </c>
      <c r="J17" s="33">
        <v>15</v>
      </c>
    </row>
    <row r="18" spans="1:10" ht="15">
      <c r="A18" s="5"/>
      <c r="B18" s="15"/>
      <c r="C18" s="16"/>
      <c r="D18" s="17"/>
      <c r="E18" s="49" t="s">
        <v>44</v>
      </c>
      <c r="F18" s="50" t="s">
        <v>45</v>
      </c>
      <c r="G18" s="14">
        <v>71</v>
      </c>
      <c r="H18" s="13">
        <v>75</v>
      </c>
      <c r="I18" s="31">
        <f t="shared" si="1"/>
        <v>73</v>
      </c>
      <c r="J18" s="32">
        <v>16</v>
      </c>
    </row>
    <row r="19" spans="1:10" ht="15">
      <c r="A19" s="5"/>
      <c r="B19" s="15"/>
      <c r="C19" s="16"/>
      <c r="D19" s="17"/>
      <c r="E19" s="49" t="s">
        <v>46</v>
      </c>
      <c r="F19" s="50" t="s">
        <v>47</v>
      </c>
      <c r="G19" s="14">
        <v>70.5</v>
      </c>
      <c r="H19" s="13">
        <v>74.8</v>
      </c>
      <c r="I19" s="31">
        <f t="shared" si="1"/>
        <v>72.65</v>
      </c>
      <c r="J19" s="33">
        <v>17</v>
      </c>
    </row>
    <row r="20" spans="1:10" ht="15">
      <c r="A20" s="5">
        <v>7</v>
      </c>
      <c r="B20" s="15"/>
      <c r="C20" s="16"/>
      <c r="D20" s="17"/>
      <c r="E20" s="49" t="s">
        <v>48</v>
      </c>
      <c r="F20" s="50" t="s">
        <v>49</v>
      </c>
      <c r="G20" s="14">
        <v>71</v>
      </c>
      <c r="H20" s="13">
        <v>74</v>
      </c>
      <c r="I20" s="31">
        <f t="shared" si="1"/>
        <v>72.5</v>
      </c>
      <c r="J20" s="33">
        <v>18</v>
      </c>
    </row>
    <row r="21" spans="1:10" ht="24" customHeight="1">
      <c r="A21" s="5">
        <v>19</v>
      </c>
      <c r="B21" s="15"/>
      <c r="C21" s="11" t="s">
        <v>50</v>
      </c>
      <c r="D21" s="24" t="s">
        <v>51</v>
      </c>
      <c r="E21" s="49" t="s">
        <v>52</v>
      </c>
      <c r="F21" s="50" t="s">
        <v>53</v>
      </c>
      <c r="G21" s="13">
        <v>57</v>
      </c>
      <c r="H21" s="13">
        <v>80.6</v>
      </c>
      <c r="I21" s="31">
        <f aca="true" t="shared" si="2" ref="I21:I39">(G21+H21)/2</f>
        <v>68.8</v>
      </c>
      <c r="J21" s="34">
        <v>1</v>
      </c>
    </row>
    <row r="22" spans="1:10" ht="15" customHeight="1">
      <c r="A22" s="5">
        <v>20</v>
      </c>
      <c r="B22" s="15"/>
      <c r="C22" s="17"/>
      <c r="D22" s="11" t="s">
        <v>54</v>
      </c>
      <c r="E22" s="49" t="s">
        <v>55</v>
      </c>
      <c r="F22" s="50" t="s">
        <v>56</v>
      </c>
      <c r="G22" s="13">
        <v>61.5</v>
      </c>
      <c r="H22" s="13">
        <v>86.4</v>
      </c>
      <c r="I22" s="31">
        <f t="shared" si="2"/>
        <v>73.95</v>
      </c>
      <c r="J22" s="35">
        <v>1</v>
      </c>
    </row>
    <row r="23" spans="1:10" ht="15">
      <c r="A23" s="5">
        <v>21</v>
      </c>
      <c r="B23" s="15"/>
      <c r="C23" s="17"/>
      <c r="D23" s="17"/>
      <c r="E23" s="49" t="s">
        <v>57</v>
      </c>
      <c r="F23" s="50" t="s">
        <v>58</v>
      </c>
      <c r="G23" s="13">
        <v>59.5</v>
      </c>
      <c r="H23" s="13">
        <v>82.4</v>
      </c>
      <c r="I23" s="31">
        <f t="shared" si="2"/>
        <v>70.95</v>
      </c>
      <c r="J23" s="35">
        <v>2</v>
      </c>
    </row>
    <row r="24" spans="1:10" ht="15">
      <c r="A24" s="5">
        <v>22</v>
      </c>
      <c r="B24" s="15"/>
      <c r="C24" s="17"/>
      <c r="D24" s="25"/>
      <c r="E24" s="49" t="s">
        <v>59</v>
      </c>
      <c r="F24" s="50" t="s">
        <v>60</v>
      </c>
      <c r="G24" s="13">
        <v>52</v>
      </c>
      <c r="H24" s="13">
        <v>83.4</v>
      </c>
      <c r="I24" s="31">
        <f t="shared" si="2"/>
        <v>67.7</v>
      </c>
      <c r="J24" s="35">
        <v>3</v>
      </c>
    </row>
    <row r="25" spans="1:10" ht="15">
      <c r="A25" s="5">
        <v>23</v>
      </c>
      <c r="B25" s="15"/>
      <c r="C25" s="17"/>
      <c r="D25" s="11" t="s">
        <v>61</v>
      </c>
      <c r="E25" s="49" t="s">
        <v>62</v>
      </c>
      <c r="F25" s="50" t="s">
        <v>63</v>
      </c>
      <c r="G25" s="13">
        <v>64.5</v>
      </c>
      <c r="H25" s="13">
        <v>87.8</v>
      </c>
      <c r="I25" s="31">
        <f t="shared" si="2"/>
        <v>76.15</v>
      </c>
      <c r="J25" s="35">
        <v>1</v>
      </c>
    </row>
    <row r="26" spans="1:10" ht="15">
      <c r="A26" s="5">
        <v>24</v>
      </c>
      <c r="B26" s="15"/>
      <c r="C26" s="17"/>
      <c r="D26" s="17"/>
      <c r="E26" s="49" t="s">
        <v>64</v>
      </c>
      <c r="F26" s="50" t="s">
        <v>65</v>
      </c>
      <c r="G26" s="13">
        <v>61.5</v>
      </c>
      <c r="H26" s="13">
        <v>81.6</v>
      </c>
      <c r="I26" s="31">
        <f t="shared" si="2"/>
        <v>71.55</v>
      </c>
      <c r="J26" s="35">
        <v>2</v>
      </c>
    </row>
    <row r="27" spans="1:10" ht="15" customHeight="1">
      <c r="A27" s="5">
        <v>25</v>
      </c>
      <c r="B27" s="15"/>
      <c r="C27" s="17"/>
      <c r="D27" s="25"/>
      <c r="E27" s="49" t="s">
        <v>66</v>
      </c>
      <c r="F27" s="50" t="s">
        <v>67</v>
      </c>
      <c r="G27" s="13">
        <v>59.5</v>
      </c>
      <c r="H27" s="13">
        <v>81.4</v>
      </c>
      <c r="I27" s="31">
        <f t="shared" si="2"/>
        <v>70.45</v>
      </c>
      <c r="J27" s="35">
        <v>3</v>
      </c>
    </row>
    <row r="28" spans="1:10" ht="24" customHeight="1">
      <c r="A28" s="5">
        <v>26</v>
      </c>
      <c r="B28" s="15"/>
      <c r="C28" s="17"/>
      <c r="D28" s="24" t="s">
        <v>68</v>
      </c>
      <c r="E28" s="49" t="s">
        <v>69</v>
      </c>
      <c r="F28" s="50" t="s">
        <v>70</v>
      </c>
      <c r="G28" s="13">
        <v>57.5</v>
      </c>
      <c r="H28" s="13">
        <v>82.4</v>
      </c>
      <c r="I28" s="31">
        <f t="shared" si="2"/>
        <v>69.95</v>
      </c>
      <c r="J28" s="35">
        <v>1</v>
      </c>
    </row>
    <row r="29" spans="1:10" ht="15">
      <c r="A29" s="5">
        <v>27</v>
      </c>
      <c r="B29" s="15"/>
      <c r="C29" s="17"/>
      <c r="D29" s="11" t="s">
        <v>71</v>
      </c>
      <c r="E29" s="49" t="s">
        <v>72</v>
      </c>
      <c r="F29" s="50" t="s">
        <v>73</v>
      </c>
      <c r="G29" s="13">
        <v>60</v>
      </c>
      <c r="H29" s="13">
        <v>82.6</v>
      </c>
      <c r="I29" s="31">
        <f t="shared" si="2"/>
        <v>71.3</v>
      </c>
      <c r="J29" s="35">
        <v>1</v>
      </c>
    </row>
    <row r="30" spans="1:10" ht="15">
      <c r="A30" s="5">
        <v>28</v>
      </c>
      <c r="B30" s="15"/>
      <c r="C30" s="17"/>
      <c r="D30" s="17"/>
      <c r="E30" s="12" t="s">
        <v>74</v>
      </c>
      <c r="F30" s="50" t="s">
        <v>75</v>
      </c>
      <c r="G30" s="13">
        <v>48.5</v>
      </c>
      <c r="H30" s="13">
        <v>81.4</v>
      </c>
      <c r="I30" s="31">
        <f t="shared" si="2"/>
        <v>64.95</v>
      </c>
      <c r="J30" s="35">
        <v>2</v>
      </c>
    </row>
    <row r="31" spans="1:10" ht="18.75" customHeight="1">
      <c r="A31" s="5">
        <v>29</v>
      </c>
      <c r="B31" s="15"/>
      <c r="C31" s="11" t="s">
        <v>76</v>
      </c>
      <c r="D31" s="11" t="s">
        <v>77</v>
      </c>
      <c r="E31" s="51" t="s">
        <v>78</v>
      </c>
      <c r="F31" s="52" t="s">
        <v>79</v>
      </c>
      <c r="G31" s="20">
        <v>75</v>
      </c>
      <c r="H31" s="19">
        <v>81.8</v>
      </c>
      <c r="I31" s="31">
        <f t="shared" si="2"/>
        <v>78.4</v>
      </c>
      <c r="J31" s="36">
        <v>1</v>
      </c>
    </row>
    <row r="32" spans="1:10" ht="18.75" customHeight="1">
      <c r="A32" s="5"/>
      <c r="B32" s="15"/>
      <c r="C32" s="17"/>
      <c r="D32" s="17"/>
      <c r="E32" s="49" t="s">
        <v>80</v>
      </c>
      <c r="F32" s="50" t="s">
        <v>81</v>
      </c>
      <c r="G32" s="14">
        <v>67.5</v>
      </c>
      <c r="H32" s="13">
        <v>81.36</v>
      </c>
      <c r="I32" s="31">
        <f t="shared" si="2"/>
        <v>74.43</v>
      </c>
      <c r="J32" s="37">
        <v>2</v>
      </c>
    </row>
    <row r="33" spans="1:10" ht="15">
      <c r="A33" s="5">
        <v>30</v>
      </c>
      <c r="B33" s="15"/>
      <c r="C33" s="17"/>
      <c r="D33" s="17"/>
      <c r="E33" s="49" t="s">
        <v>82</v>
      </c>
      <c r="F33" s="50" t="s">
        <v>83</v>
      </c>
      <c r="G33" s="14">
        <v>70</v>
      </c>
      <c r="H33" s="13">
        <v>75.7</v>
      </c>
      <c r="I33" s="31">
        <f t="shared" si="2"/>
        <v>72.85</v>
      </c>
      <c r="J33" s="35">
        <v>3</v>
      </c>
    </row>
    <row r="34" spans="1:10" ht="15">
      <c r="A34" s="5">
        <v>32</v>
      </c>
      <c r="B34" s="15"/>
      <c r="C34" s="9" t="s">
        <v>84</v>
      </c>
      <c r="D34" s="11" t="s">
        <v>85</v>
      </c>
      <c r="E34" s="49" t="s">
        <v>86</v>
      </c>
      <c r="F34" s="50" t="s">
        <v>87</v>
      </c>
      <c r="G34" s="14">
        <v>75.5</v>
      </c>
      <c r="H34" s="13">
        <v>81.2</v>
      </c>
      <c r="I34" s="31">
        <f t="shared" si="2"/>
        <v>78.35</v>
      </c>
      <c r="J34" s="35">
        <v>1</v>
      </c>
    </row>
    <row r="35" spans="1:10" ht="15">
      <c r="A35" s="5"/>
      <c r="B35" s="15"/>
      <c r="C35" s="15"/>
      <c r="D35" s="17"/>
      <c r="E35" s="49" t="s">
        <v>88</v>
      </c>
      <c r="F35" s="50" t="s">
        <v>89</v>
      </c>
      <c r="G35" s="14">
        <v>75.5</v>
      </c>
      <c r="H35" s="13">
        <v>79.3</v>
      </c>
      <c r="I35" s="31">
        <f t="shared" si="2"/>
        <v>77.4</v>
      </c>
      <c r="J35" s="35">
        <v>2</v>
      </c>
    </row>
    <row r="36" spans="1:10" ht="15">
      <c r="A36" s="5"/>
      <c r="B36" s="15"/>
      <c r="C36" s="15"/>
      <c r="D36" s="17"/>
      <c r="E36" s="53" t="s">
        <v>90</v>
      </c>
      <c r="F36" s="54" t="s">
        <v>91</v>
      </c>
      <c r="G36" s="23">
        <v>70.5</v>
      </c>
      <c r="H36" s="22">
        <v>82.3</v>
      </c>
      <c r="I36" s="31">
        <f t="shared" si="2"/>
        <v>76.4</v>
      </c>
      <c r="J36" s="35">
        <v>3</v>
      </c>
    </row>
    <row r="37" spans="1:10" ht="15">
      <c r="A37" s="5"/>
      <c r="B37" s="15"/>
      <c r="C37" s="15"/>
      <c r="D37" s="17"/>
      <c r="E37" s="49" t="s">
        <v>92</v>
      </c>
      <c r="F37" s="50" t="s">
        <v>93</v>
      </c>
      <c r="G37" s="14">
        <v>71.5</v>
      </c>
      <c r="H37" s="13">
        <v>79.96</v>
      </c>
      <c r="I37" s="31">
        <f t="shared" si="2"/>
        <v>75.72999999999999</v>
      </c>
      <c r="J37" s="35">
        <v>4</v>
      </c>
    </row>
    <row r="38" spans="1:10" ht="15">
      <c r="A38" s="5"/>
      <c r="B38" s="15"/>
      <c r="C38" s="15"/>
      <c r="D38" s="17"/>
      <c r="E38" s="49" t="s">
        <v>94</v>
      </c>
      <c r="F38" s="50" t="s">
        <v>95</v>
      </c>
      <c r="G38" s="14">
        <v>73</v>
      </c>
      <c r="H38" s="13">
        <v>78.4</v>
      </c>
      <c r="I38" s="31">
        <f t="shared" si="2"/>
        <v>75.7</v>
      </c>
      <c r="J38" s="35">
        <v>5</v>
      </c>
    </row>
    <row r="39" spans="1:10" ht="15">
      <c r="A39" s="5"/>
      <c r="B39" s="15"/>
      <c r="C39" s="26"/>
      <c r="D39" s="25"/>
      <c r="E39" s="49" t="s">
        <v>96</v>
      </c>
      <c r="F39" s="50" t="s">
        <v>97</v>
      </c>
      <c r="G39" s="14">
        <v>71</v>
      </c>
      <c r="H39" s="13">
        <v>71.4</v>
      </c>
      <c r="I39" s="31">
        <f t="shared" si="2"/>
        <v>71.2</v>
      </c>
      <c r="J39" s="35">
        <v>6</v>
      </c>
    </row>
    <row r="40" spans="1:10" ht="15">
      <c r="A40" s="5">
        <v>38</v>
      </c>
      <c r="B40" s="15"/>
      <c r="C40" s="27" t="s">
        <v>98</v>
      </c>
      <c r="D40" s="17" t="s">
        <v>99</v>
      </c>
      <c r="E40" s="49" t="s">
        <v>100</v>
      </c>
      <c r="F40" s="50" t="s">
        <v>101</v>
      </c>
      <c r="G40" s="14">
        <v>76</v>
      </c>
      <c r="H40" s="13">
        <v>82.8</v>
      </c>
      <c r="I40" s="31">
        <f aca="true" t="shared" si="3" ref="I40:I55">(G40+H40)/2</f>
        <v>79.4</v>
      </c>
      <c r="J40" s="35">
        <v>1</v>
      </c>
    </row>
    <row r="41" spans="1:10" ht="15">
      <c r="A41" s="5"/>
      <c r="B41" s="15"/>
      <c r="C41" s="27"/>
      <c r="D41" s="17"/>
      <c r="E41" s="49" t="s">
        <v>102</v>
      </c>
      <c r="F41" s="50" t="s">
        <v>103</v>
      </c>
      <c r="G41" s="14">
        <v>74.5</v>
      </c>
      <c r="H41" s="13">
        <v>81.5</v>
      </c>
      <c r="I41" s="31">
        <f t="shared" si="3"/>
        <v>78</v>
      </c>
      <c r="J41" s="35">
        <v>2</v>
      </c>
    </row>
    <row r="42" spans="1:10" ht="15">
      <c r="A42" s="5"/>
      <c r="B42" s="15"/>
      <c r="C42" s="27"/>
      <c r="D42" s="17"/>
      <c r="E42" s="49" t="s">
        <v>104</v>
      </c>
      <c r="F42" s="50" t="s">
        <v>105</v>
      </c>
      <c r="G42" s="14">
        <v>74</v>
      </c>
      <c r="H42" s="13">
        <v>80.2</v>
      </c>
      <c r="I42" s="31">
        <f t="shared" si="3"/>
        <v>77.1</v>
      </c>
      <c r="J42" s="35">
        <v>3</v>
      </c>
    </row>
    <row r="43" spans="1:10" ht="15">
      <c r="A43" s="5"/>
      <c r="B43" s="15"/>
      <c r="C43" s="27"/>
      <c r="D43" s="17"/>
      <c r="E43" s="49" t="s">
        <v>106</v>
      </c>
      <c r="F43" s="50" t="s">
        <v>107</v>
      </c>
      <c r="G43" s="14">
        <v>72.5</v>
      </c>
      <c r="H43" s="13">
        <v>81.6</v>
      </c>
      <c r="I43" s="31">
        <f t="shared" si="3"/>
        <v>77.05</v>
      </c>
      <c r="J43" s="35">
        <v>4</v>
      </c>
    </row>
    <row r="44" spans="1:10" ht="15">
      <c r="A44" s="5"/>
      <c r="B44" s="15"/>
      <c r="C44" s="27"/>
      <c r="D44" s="17"/>
      <c r="E44" s="49" t="s">
        <v>108</v>
      </c>
      <c r="F44" s="50" t="s">
        <v>109</v>
      </c>
      <c r="G44" s="14">
        <v>75</v>
      </c>
      <c r="H44" s="13">
        <v>78.52</v>
      </c>
      <c r="I44" s="31">
        <f t="shared" si="3"/>
        <v>76.75999999999999</v>
      </c>
      <c r="J44" s="35">
        <v>5</v>
      </c>
    </row>
    <row r="45" spans="1:10" ht="15">
      <c r="A45" s="5"/>
      <c r="B45" s="15"/>
      <c r="C45" s="27"/>
      <c r="D45" s="17"/>
      <c r="E45" s="49" t="s">
        <v>110</v>
      </c>
      <c r="F45" s="50" t="s">
        <v>111</v>
      </c>
      <c r="G45" s="14">
        <v>73</v>
      </c>
      <c r="H45" s="13">
        <v>80.4</v>
      </c>
      <c r="I45" s="31">
        <f t="shared" si="3"/>
        <v>76.7</v>
      </c>
      <c r="J45" s="35">
        <v>6</v>
      </c>
    </row>
    <row r="46" spans="1:10" ht="15">
      <c r="A46" s="5"/>
      <c r="B46" s="15"/>
      <c r="C46" s="27"/>
      <c r="D46" s="17"/>
      <c r="E46" s="49" t="s">
        <v>112</v>
      </c>
      <c r="F46" s="50" t="s">
        <v>113</v>
      </c>
      <c r="G46" s="14">
        <v>73.5</v>
      </c>
      <c r="H46" s="13">
        <v>78.3</v>
      </c>
      <c r="I46" s="31">
        <f t="shared" si="3"/>
        <v>75.9</v>
      </c>
      <c r="J46" s="35">
        <v>7</v>
      </c>
    </row>
    <row r="47" spans="1:10" ht="15">
      <c r="A47" s="5"/>
      <c r="B47" s="15"/>
      <c r="C47" s="27"/>
      <c r="D47" s="17"/>
      <c r="E47" s="49" t="s">
        <v>114</v>
      </c>
      <c r="F47" s="50" t="s">
        <v>115</v>
      </c>
      <c r="G47" s="14">
        <v>72.5</v>
      </c>
      <c r="H47" s="13">
        <v>78.7</v>
      </c>
      <c r="I47" s="31">
        <f t="shared" si="3"/>
        <v>75.6</v>
      </c>
      <c r="J47" s="35">
        <v>8</v>
      </c>
    </row>
    <row r="48" spans="1:10" ht="15">
      <c r="A48" s="5"/>
      <c r="B48" s="15"/>
      <c r="C48" s="27"/>
      <c r="D48" s="17"/>
      <c r="E48" s="49" t="s">
        <v>116</v>
      </c>
      <c r="F48" s="50" t="s">
        <v>117</v>
      </c>
      <c r="G48" s="14">
        <v>72</v>
      </c>
      <c r="H48" s="13">
        <v>78.8</v>
      </c>
      <c r="I48" s="31">
        <f t="shared" si="3"/>
        <v>75.4</v>
      </c>
      <c r="J48" s="35">
        <v>9</v>
      </c>
    </row>
    <row r="49" spans="1:10" ht="15">
      <c r="A49" s="5"/>
      <c r="B49" s="15"/>
      <c r="C49" s="27"/>
      <c r="D49" s="17"/>
      <c r="E49" s="49" t="s">
        <v>118</v>
      </c>
      <c r="F49" s="50" t="s">
        <v>119</v>
      </c>
      <c r="G49" s="13">
        <v>70.5</v>
      </c>
      <c r="H49" s="13">
        <v>79.1</v>
      </c>
      <c r="I49" s="31">
        <f t="shared" si="3"/>
        <v>74.8</v>
      </c>
      <c r="J49" s="35">
        <v>10</v>
      </c>
    </row>
    <row r="50" spans="1:10" ht="15">
      <c r="A50" s="5">
        <v>39</v>
      </c>
      <c r="B50" s="15"/>
      <c r="C50" s="27"/>
      <c r="D50" s="17"/>
      <c r="E50" s="49" t="s">
        <v>120</v>
      </c>
      <c r="F50" s="50" t="s">
        <v>121</v>
      </c>
      <c r="G50" s="14">
        <v>71</v>
      </c>
      <c r="H50" s="13">
        <v>77.1</v>
      </c>
      <c r="I50" s="31">
        <f t="shared" si="3"/>
        <v>74.05</v>
      </c>
      <c r="J50" s="35">
        <v>11</v>
      </c>
    </row>
    <row r="51" spans="1:10" ht="15">
      <c r="A51" s="5">
        <v>40</v>
      </c>
      <c r="B51" s="15"/>
      <c r="C51" s="27"/>
      <c r="D51" s="17"/>
      <c r="E51" s="49" t="s">
        <v>122</v>
      </c>
      <c r="F51" s="50" t="s">
        <v>123</v>
      </c>
      <c r="G51" s="14">
        <v>71.5</v>
      </c>
      <c r="H51" s="13">
        <v>76.16</v>
      </c>
      <c r="I51" s="31">
        <f t="shared" si="3"/>
        <v>73.83</v>
      </c>
      <c r="J51" s="35">
        <v>12</v>
      </c>
    </row>
    <row r="52" spans="1:10" ht="15">
      <c r="A52" s="5">
        <v>41</v>
      </c>
      <c r="B52" s="15"/>
      <c r="C52" s="27"/>
      <c r="D52" s="17"/>
      <c r="E52" s="49" t="s">
        <v>124</v>
      </c>
      <c r="F52" s="50" t="s">
        <v>125</v>
      </c>
      <c r="G52" s="13">
        <v>70.5</v>
      </c>
      <c r="H52" s="13">
        <v>76.8</v>
      </c>
      <c r="I52" s="31">
        <f t="shared" si="3"/>
        <v>73.65</v>
      </c>
      <c r="J52" s="35">
        <v>13</v>
      </c>
    </row>
    <row r="53" spans="1:10" ht="15">
      <c r="A53" s="5">
        <v>42</v>
      </c>
      <c r="B53" s="15"/>
      <c r="C53" s="27"/>
      <c r="D53" s="17"/>
      <c r="E53" s="49" t="s">
        <v>126</v>
      </c>
      <c r="F53" s="50" t="s">
        <v>127</v>
      </c>
      <c r="G53" s="14">
        <v>71</v>
      </c>
      <c r="H53" s="13">
        <v>75</v>
      </c>
      <c r="I53" s="31">
        <f t="shared" si="3"/>
        <v>73</v>
      </c>
      <c r="J53" s="35">
        <v>14</v>
      </c>
    </row>
    <row r="54" spans="1:10" ht="15">
      <c r="A54" s="5">
        <v>43</v>
      </c>
      <c r="B54" s="15"/>
      <c r="C54" s="27"/>
      <c r="D54" s="17"/>
      <c r="E54" s="49" t="s">
        <v>128</v>
      </c>
      <c r="F54" s="50" t="s">
        <v>129</v>
      </c>
      <c r="G54" s="14">
        <v>71.5</v>
      </c>
      <c r="H54" s="13">
        <v>74.2</v>
      </c>
      <c r="I54" s="31">
        <f t="shared" si="3"/>
        <v>72.85</v>
      </c>
      <c r="J54" s="35">
        <v>15</v>
      </c>
    </row>
    <row r="55" spans="1:10" ht="15">
      <c r="A55" s="5">
        <v>44</v>
      </c>
      <c r="B55" s="15"/>
      <c r="C55" s="27"/>
      <c r="D55" s="17"/>
      <c r="E55" s="49" t="s">
        <v>130</v>
      </c>
      <c r="F55" s="50" t="s">
        <v>131</v>
      </c>
      <c r="G55" s="13">
        <v>70.5</v>
      </c>
      <c r="H55" s="13">
        <v>71</v>
      </c>
      <c r="I55" s="31">
        <f t="shared" si="3"/>
        <v>70.75</v>
      </c>
      <c r="J55" s="35">
        <v>16</v>
      </c>
    </row>
    <row r="56" spans="1:10" ht="15">
      <c r="A56" s="5">
        <v>54</v>
      </c>
      <c r="B56" s="15"/>
      <c r="C56" s="28" t="s">
        <v>132</v>
      </c>
      <c r="D56" s="11" t="s">
        <v>133</v>
      </c>
      <c r="E56" s="49" t="s">
        <v>134</v>
      </c>
      <c r="F56" s="50" t="s">
        <v>135</v>
      </c>
      <c r="G56" s="14">
        <v>75.5</v>
      </c>
      <c r="H56" s="13">
        <v>80.36</v>
      </c>
      <c r="I56" s="31">
        <f aca="true" t="shared" si="4" ref="I56:I65">(G56+H56)/2</f>
        <v>77.93</v>
      </c>
      <c r="J56" s="35">
        <v>1</v>
      </c>
    </row>
    <row r="57" spans="1:10" ht="15">
      <c r="A57" s="5">
        <v>55</v>
      </c>
      <c r="B57" s="15"/>
      <c r="C57" s="27"/>
      <c r="D57" s="17"/>
      <c r="E57" s="49" t="s">
        <v>136</v>
      </c>
      <c r="F57" s="50" t="s">
        <v>137</v>
      </c>
      <c r="G57" s="14">
        <v>74.5</v>
      </c>
      <c r="H57" s="13">
        <v>76.5</v>
      </c>
      <c r="I57" s="31">
        <f t="shared" si="4"/>
        <v>75.5</v>
      </c>
      <c r="J57" s="35">
        <v>2</v>
      </c>
    </row>
    <row r="58" spans="1:10" ht="15">
      <c r="A58" s="5"/>
      <c r="B58" s="15"/>
      <c r="C58" s="27"/>
      <c r="D58" s="17"/>
      <c r="E58" s="49" t="s">
        <v>138</v>
      </c>
      <c r="F58" s="50" t="s">
        <v>139</v>
      </c>
      <c r="G58" s="13">
        <v>68.5</v>
      </c>
      <c r="H58" s="13">
        <v>82</v>
      </c>
      <c r="I58" s="31">
        <f t="shared" si="4"/>
        <v>75.25</v>
      </c>
      <c r="J58" s="35">
        <v>3</v>
      </c>
    </row>
    <row r="59" spans="1:10" ht="15">
      <c r="A59" s="5">
        <v>56</v>
      </c>
      <c r="B59" s="15"/>
      <c r="C59" s="27"/>
      <c r="D59" s="17"/>
      <c r="E59" s="49" t="s">
        <v>140</v>
      </c>
      <c r="F59" s="50" t="s">
        <v>141</v>
      </c>
      <c r="G59" s="14">
        <v>73</v>
      </c>
      <c r="H59" s="13">
        <v>77</v>
      </c>
      <c r="I59" s="31">
        <f t="shared" si="4"/>
        <v>75</v>
      </c>
      <c r="J59" s="35">
        <v>4</v>
      </c>
    </row>
    <row r="60" spans="1:10" ht="15">
      <c r="A60" s="5">
        <v>57</v>
      </c>
      <c r="B60" s="15"/>
      <c r="C60" s="27"/>
      <c r="D60" s="17"/>
      <c r="E60" s="49" t="s">
        <v>142</v>
      </c>
      <c r="F60" s="50" t="s">
        <v>143</v>
      </c>
      <c r="G60" s="14">
        <v>71</v>
      </c>
      <c r="H60" s="13">
        <v>79</v>
      </c>
      <c r="I60" s="31">
        <f t="shared" si="4"/>
        <v>75</v>
      </c>
      <c r="J60" s="35">
        <v>4</v>
      </c>
    </row>
    <row r="61" spans="1:10" ht="15">
      <c r="A61" s="5">
        <v>59</v>
      </c>
      <c r="B61" s="15"/>
      <c r="C61" s="29"/>
      <c r="D61" s="17"/>
      <c r="E61" s="53" t="s">
        <v>144</v>
      </c>
      <c r="F61" s="54" t="s">
        <v>145</v>
      </c>
      <c r="G61" s="23">
        <v>68</v>
      </c>
      <c r="H61" s="13">
        <v>73.8</v>
      </c>
      <c r="I61" s="31">
        <f t="shared" si="4"/>
        <v>70.9</v>
      </c>
      <c r="J61" s="35">
        <v>6</v>
      </c>
    </row>
    <row r="62" spans="1:10" ht="15">
      <c r="A62" s="5">
        <v>60</v>
      </c>
      <c r="B62" s="15"/>
      <c r="C62" s="28" t="s">
        <v>146</v>
      </c>
      <c r="D62" s="11" t="s">
        <v>147</v>
      </c>
      <c r="E62" s="12" t="s">
        <v>148</v>
      </c>
      <c r="F62" s="13" t="s">
        <v>149</v>
      </c>
      <c r="G62" s="14">
        <v>67</v>
      </c>
      <c r="H62" s="13">
        <v>75.4</v>
      </c>
      <c r="I62" s="31">
        <f t="shared" si="4"/>
        <v>71.2</v>
      </c>
      <c r="J62" s="35">
        <v>1</v>
      </c>
    </row>
    <row r="63" spans="1:10" ht="15">
      <c r="A63" s="5">
        <v>61</v>
      </c>
      <c r="B63" s="15"/>
      <c r="C63" s="27"/>
      <c r="D63" s="17"/>
      <c r="E63" s="12" t="s">
        <v>150</v>
      </c>
      <c r="F63" s="13" t="s">
        <v>151</v>
      </c>
      <c r="G63" s="14">
        <v>60</v>
      </c>
      <c r="H63" s="13">
        <v>76</v>
      </c>
      <c r="I63" s="31">
        <f t="shared" si="4"/>
        <v>68</v>
      </c>
      <c r="J63" s="35">
        <v>2</v>
      </c>
    </row>
    <row r="64" spans="1:10" s="1" customFormat="1" ht="15">
      <c r="A64" s="5">
        <v>62</v>
      </c>
      <c r="B64" s="15"/>
      <c r="C64" s="28" t="s">
        <v>152</v>
      </c>
      <c r="D64" s="11" t="s">
        <v>153</v>
      </c>
      <c r="E64" s="49" t="s">
        <v>154</v>
      </c>
      <c r="F64" s="50" t="s">
        <v>155</v>
      </c>
      <c r="G64" s="14">
        <v>72.5</v>
      </c>
      <c r="H64" s="13">
        <v>80.8</v>
      </c>
      <c r="I64" s="31">
        <f t="shared" si="4"/>
        <v>76.65</v>
      </c>
      <c r="J64" s="35">
        <v>1</v>
      </c>
    </row>
    <row r="65" spans="1:10" s="1" customFormat="1" ht="15">
      <c r="A65" s="5"/>
      <c r="B65" s="15"/>
      <c r="C65" s="27"/>
      <c r="D65" s="17"/>
      <c r="E65" s="49" t="s">
        <v>156</v>
      </c>
      <c r="F65" s="50" t="s">
        <v>157</v>
      </c>
      <c r="G65" s="14">
        <v>71</v>
      </c>
      <c r="H65" s="13">
        <v>79.4</v>
      </c>
      <c r="I65" s="31">
        <f t="shared" si="4"/>
        <v>75.2</v>
      </c>
      <c r="J65" s="35">
        <v>2</v>
      </c>
    </row>
    <row r="66" spans="1:10" ht="15">
      <c r="A66" s="5">
        <v>63</v>
      </c>
      <c r="B66" s="15"/>
      <c r="C66" s="27"/>
      <c r="D66" s="17"/>
      <c r="E66" s="49" t="s">
        <v>158</v>
      </c>
      <c r="F66" s="50" t="s">
        <v>159</v>
      </c>
      <c r="G66" s="14">
        <v>71.5</v>
      </c>
      <c r="H66" s="13">
        <v>77.4</v>
      </c>
      <c r="I66" s="31">
        <f aca="true" t="shared" si="5" ref="I66:I69">(G66+H66)/2</f>
        <v>74.45</v>
      </c>
      <c r="J66" s="35">
        <v>3</v>
      </c>
    </row>
    <row r="67" spans="1:10" ht="15">
      <c r="A67" s="5">
        <v>65</v>
      </c>
      <c r="B67" s="15"/>
      <c r="C67" s="28" t="s">
        <v>160</v>
      </c>
      <c r="D67" s="11" t="s">
        <v>161</v>
      </c>
      <c r="E67" s="49" t="s">
        <v>162</v>
      </c>
      <c r="F67" s="50" t="s">
        <v>163</v>
      </c>
      <c r="G67" s="14">
        <v>71.5</v>
      </c>
      <c r="H67" s="13">
        <v>80.6</v>
      </c>
      <c r="I67" s="31">
        <f t="shared" si="5"/>
        <v>76.05</v>
      </c>
      <c r="J67" s="35">
        <v>1</v>
      </c>
    </row>
    <row r="68" spans="1:10" ht="15">
      <c r="A68" s="5"/>
      <c r="B68" s="15"/>
      <c r="C68" s="27"/>
      <c r="D68" s="17"/>
      <c r="E68" s="53" t="s">
        <v>164</v>
      </c>
      <c r="F68" s="54" t="s">
        <v>165</v>
      </c>
      <c r="G68" s="23">
        <v>69</v>
      </c>
      <c r="H68" s="22">
        <v>80.8</v>
      </c>
      <c r="I68" s="31">
        <f t="shared" si="5"/>
        <v>74.9</v>
      </c>
      <c r="J68" s="35">
        <v>2</v>
      </c>
    </row>
    <row r="69" spans="1:10" ht="15">
      <c r="A69" s="5">
        <v>66</v>
      </c>
      <c r="B69" s="15"/>
      <c r="C69" s="27"/>
      <c r="D69" s="17"/>
      <c r="E69" s="49" t="s">
        <v>166</v>
      </c>
      <c r="F69" s="50" t="s">
        <v>167</v>
      </c>
      <c r="G69" s="14">
        <v>69.5</v>
      </c>
      <c r="H69" s="13">
        <v>74</v>
      </c>
      <c r="I69" s="31">
        <f t="shared" si="5"/>
        <v>71.75</v>
      </c>
      <c r="J69" s="35">
        <v>3</v>
      </c>
    </row>
    <row r="70" spans="1:10" ht="15">
      <c r="A70" s="5">
        <v>68</v>
      </c>
      <c r="B70" s="9" t="s">
        <v>168</v>
      </c>
      <c r="C70" s="28" t="s">
        <v>12</v>
      </c>
      <c r="D70" s="11" t="s">
        <v>169</v>
      </c>
      <c r="E70" s="49" t="s">
        <v>170</v>
      </c>
      <c r="F70" s="50" t="s">
        <v>171</v>
      </c>
      <c r="G70" s="13">
        <v>70.5</v>
      </c>
      <c r="H70" s="13">
        <v>84.8</v>
      </c>
      <c r="I70" s="31">
        <f aca="true" t="shared" si="6" ref="I70:I80">(G70+H70)/2</f>
        <v>77.65</v>
      </c>
      <c r="J70" s="43">
        <v>1</v>
      </c>
    </row>
    <row r="71" spans="1:10" ht="15">
      <c r="A71" s="5">
        <v>69</v>
      </c>
      <c r="B71" s="15"/>
      <c r="C71" s="27"/>
      <c r="D71" s="17"/>
      <c r="E71" s="49" t="s">
        <v>172</v>
      </c>
      <c r="F71" s="50" t="s">
        <v>173</v>
      </c>
      <c r="G71" s="13">
        <v>62.5</v>
      </c>
      <c r="H71" s="13">
        <v>70.8</v>
      </c>
      <c r="I71" s="31">
        <f t="shared" si="6"/>
        <v>66.65</v>
      </c>
      <c r="J71" s="43">
        <v>2</v>
      </c>
    </row>
    <row r="72" spans="1:10" ht="15">
      <c r="A72" s="5">
        <v>70</v>
      </c>
      <c r="B72" s="15"/>
      <c r="C72" s="27"/>
      <c r="D72" s="17"/>
      <c r="E72" s="49" t="s">
        <v>174</v>
      </c>
      <c r="F72" s="50" t="s">
        <v>175</v>
      </c>
      <c r="G72" s="13">
        <v>57</v>
      </c>
      <c r="H72" s="13">
        <v>75.2</v>
      </c>
      <c r="I72" s="31">
        <f t="shared" si="6"/>
        <v>66.1</v>
      </c>
      <c r="J72" s="43">
        <v>3</v>
      </c>
    </row>
    <row r="73" spans="1:10" ht="15">
      <c r="A73" s="5">
        <v>71</v>
      </c>
      <c r="B73" s="15"/>
      <c r="C73" s="27"/>
      <c r="D73" s="11" t="s">
        <v>176</v>
      </c>
      <c r="E73" s="49" t="s">
        <v>177</v>
      </c>
      <c r="F73" s="50" t="s">
        <v>178</v>
      </c>
      <c r="G73" s="13">
        <v>68</v>
      </c>
      <c r="H73" s="13">
        <v>75.8</v>
      </c>
      <c r="I73" s="31">
        <f t="shared" si="6"/>
        <v>71.9</v>
      </c>
      <c r="J73" s="43">
        <v>1</v>
      </c>
    </row>
    <row r="74" spans="1:10" ht="15">
      <c r="A74" s="5"/>
      <c r="B74" s="15"/>
      <c r="C74" s="27"/>
      <c r="D74" s="17"/>
      <c r="E74" s="49" t="s">
        <v>179</v>
      </c>
      <c r="F74" s="50" t="s">
        <v>180</v>
      </c>
      <c r="G74" s="13">
        <v>63</v>
      </c>
      <c r="H74" s="13">
        <v>74.6</v>
      </c>
      <c r="I74" s="31">
        <f t="shared" si="6"/>
        <v>68.8</v>
      </c>
      <c r="J74" s="43">
        <v>2</v>
      </c>
    </row>
    <row r="75" spans="1:10" ht="15">
      <c r="A75" s="5">
        <v>72</v>
      </c>
      <c r="B75" s="15"/>
      <c r="C75" s="27"/>
      <c r="D75" s="17"/>
      <c r="E75" s="49" t="s">
        <v>181</v>
      </c>
      <c r="F75" s="50" t="s">
        <v>182</v>
      </c>
      <c r="G75" s="13">
        <v>64</v>
      </c>
      <c r="H75" s="13">
        <v>70.8</v>
      </c>
      <c r="I75" s="31">
        <f t="shared" si="6"/>
        <v>67.4</v>
      </c>
      <c r="J75" s="43">
        <v>3</v>
      </c>
    </row>
    <row r="76" spans="1:10" ht="25.5" customHeight="1">
      <c r="A76" s="5">
        <v>74</v>
      </c>
      <c r="B76" s="15"/>
      <c r="C76" s="38" t="s">
        <v>50</v>
      </c>
      <c r="D76" s="39" t="s">
        <v>183</v>
      </c>
      <c r="E76" s="49" t="s">
        <v>184</v>
      </c>
      <c r="F76" s="50" t="s">
        <v>185</v>
      </c>
      <c r="G76" s="13">
        <v>67.5</v>
      </c>
      <c r="H76" s="13">
        <v>80.6</v>
      </c>
      <c r="I76" s="31">
        <f t="shared" si="6"/>
        <v>74.05</v>
      </c>
      <c r="J76" s="43">
        <v>1</v>
      </c>
    </row>
    <row r="77" spans="1:10" ht="15">
      <c r="A77" s="5">
        <v>75</v>
      </c>
      <c r="B77" s="15"/>
      <c r="C77" s="17" t="s">
        <v>76</v>
      </c>
      <c r="D77" s="17" t="s">
        <v>186</v>
      </c>
      <c r="E77" s="49" t="s">
        <v>187</v>
      </c>
      <c r="F77" s="55" t="s">
        <v>188</v>
      </c>
      <c r="G77" s="13">
        <v>74.5</v>
      </c>
      <c r="H77" s="13">
        <v>81.2</v>
      </c>
      <c r="I77" s="31">
        <f t="shared" si="6"/>
        <v>77.85</v>
      </c>
      <c r="J77" s="43">
        <v>1</v>
      </c>
    </row>
    <row r="78" spans="1:10" ht="15">
      <c r="A78" s="5"/>
      <c r="B78" s="15"/>
      <c r="C78" s="17"/>
      <c r="D78" s="17"/>
      <c r="E78" s="49" t="s">
        <v>189</v>
      </c>
      <c r="F78" s="55" t="s">
        <v>190</v>
      </c>
      <c r="G78" s="13">
        <v>72</v>
      </c>
      <c r="H78" s="13">
        <v>81</v>
      </c>
      <c r="I78" s="31">
        <f t="shared" si="6"/>
        <v>76.5</v>
      </c>
      <c r="J78" s="43">
        <v>2</v>
      </c>
    </row>
    <row r="79" spans="1:10" ht="15">
      <c r="A79" s="5"/>
      <c r="B79" s="15"/>
      <c r="C79" s="17"/>
      <c r="D79" s="17"/>
      <c r="E79" s="49" t="s">
        <v>191</v>
      </c>
      <c r="F79" s="55" t="s">
        <v>192</v>
      </c>
      <c r="G79" s="13">
        <v>73</v>
      </c>
      <c r="H79" s="13">
        <v>77.8</v>
      </c>
      <c r="I79" s="31">
        <f t="shared" si="6"/>
        <v>75.4</v>
      </c>
      <c r="J79" s="43">
        <v>3</v>
      </c>
    </row>
    <row r="80" spans="1:10" ht="15">
      <c r="A80" s="5"/>
      <c r="B80" s="15"/>
      <c r="C80" s="17"/>
      <c r="D80" s="17"/>
      <c r="E80" s="49" t="s">
        <v>193</v>
      </c>
      <c r="F80" s="55" t="s">
        <v>194</v>
      </c>
      <c r="G80" s="13">
        <v>69</v>
      </c>
      <c r="H80" s="13">
        <v>80.1</v>
      </c>
      <c r="I80" s="31">
        <f t="shared" si="6"/>
        <v>74.55</v>
      </c>
      <c r="J80" s="43">
        <v>4</v>
      </c>
    </row>
    <row r="81" spans="1:10" ht="15">
      <c r="A81" s="5">
        <v>76</v>
      </c>
      <c r="B81" s="15"/>
      <c r="C81" s="17"/>
      <c r="D81" s="17"/>
      <c r="E81" s="49" t="s">
        <v>195</v>
      </c>
      <c r="F81" s="55" t="s">
        <v>196</v>
      </c>
      <c r="G81" s="13">
        <v>73</v>
      </c>
      <c r="H81" s="13">
        <v>74.4</v>
      </c>
      <c r="I81" s="31">
        <f>(G81+H81)/2</f>
        <v>73.7</v>
      </c>
      <c r="J81" s="43">
        <v>5</v>
      </c>
    </row>
    <row r="82" spans="1:10" ht="15">
      <c r="A82" s="5">
        <v>79</v>
      </c>
      <c r="B82" s="15"/>
      <c r="C82" s="17"/>
      <c r="D82" s="17"/>
      <c r="E82" s="49" t="s">
        <v>197</v>
      </c>
      <c r="F82" s="55" t="s">
        <v>198</v>
      </c>
      <c r="G82" s="13">
        <v>71</v>
      </c>
      <c r="H82" s="13">
        <v>74.4</v>
      </c>
      <c r="I82" s="31">
        <f>(G82+H82)/2</f>
        <v>72.7</v>
      </c>
      <c r="J82" s="43">
        <v>6</v>
      </c>
    </row>
    <row r="83" spans="1:10" ht="15">
      <c r="A83" s="5">
        <v>81</v>
      </c>
      <c r="B83" s="15"/>
      <c r="C83" s="17"/>
      <c r="D83" s="17"/>
      <c r="E83" s="56" t="s">
        <v>199</v>
      </c>
      <c r="F83" s="57" t="s">
        <v>200</v>
      </c>
      <c r="G83" s="41">
        <v>68</v>
      </c>
      <c r="H83" s="41">
        <v>74.1</v>
      </c>
      <c r="I83" s="31">
        <f>(G83+H83)/2</f>
        <v>71.05</v>
      </c>
      <c r="J83" s="43">
        <v>7</v>
      </c>
    </row>
    <row r="84" spans="1:10" ht="15">
      <c r="A84" s="5">
        <v>82</v>
      </c>
      <c r="B84" s="15"/>
      <c r="C84" s="25"/>
      <c r="D84" s="25"/>
      <c r="E84" s="56" t="s">
        <v>201</v>
      </c>
      <c r="F84" s="57" t="s">
        <v>202</v>
      </c>
      <c r="G84" s="41">
        <v>67.5</v>
      </c>
      <c r="H84" s="41">
        <v>74.4</v>
      </c>
      <c r="I84" s="31">
        <f>(G84+H84)/2</f>
        <v>70.95</v>
      </c>
      <c r="J84" s="43">
        <v>8</v>
      </c>
    </row>
    <row r="85" spans="1:10" ht="15">
      <c r="A85" s="5">
        <v>83</v>
      </c>
      <c r="B85" s="15"/>
      <c r="C85" s="28" t="s">
        <v>84</v>
      </c>
      <c r="D85" s="11" t="s">
        <v>203</v>
      </c>
      <c r="E85" s="49" t="s">
        <v>204</v>
      </c>
      <c r="F85" s="50" t="s">
        <v>205</v>
      </c>
      <c r="G85" s="13">
        <v>73.5</v>
      </c>
      <c r="H85" s="13">
        <v>80.48</v>
      </c>
      <c r="I85" s="31">
        <f>(G85+H85)/2</f>
        <v>76.99000000000001</v>
      </c>
      <c r="J85" s="43">
        <v>1</v>
      </c>
    </row>
    <row r="86" spans="1:10" ht="15">
      <c r="A86" s="5"/>
      <c r="B86" s="15"/>
      <c r="C86" s="27"/>
      <c r="D86" s="17"/>
      <c r="E86" s="49" t="s">
        <v>206</v>
      </c>
      <c r="F86" s="50" t="s">
        <v>207</v>
      </c>
      <c r="G86" s="13">
        <v>72</v>
      </c>
      <c r="H86" s="13">
        <v>79.4</v>
      </c>
      <c r="I86" s="31">
        <f>(G86+H86)/2</f>
        <v>75.7</v>
      </c>
      <c r="J86" s="43">
        <v>2</v>
      </c>
    </row>
    <row r="87" spans="1:10" ht="15">
      <c r="A87" s="5">
        <v>84</v>
      </c>
      <c r="B87" s="15"/>
      <c r="C87" s="27"/>
      <c r="D87" s="17"/>
      <c r="E87" s="49" t="s">
        <v>208</v>
      </c>
      <c r="F87" s="50" t="s">
        <v>209</v>
      </c>
      <c r="G87" s="13">
        <v>73</v>
      </c>
      <c r="H87" s="13">
        <v>74.6</v>
      </c>
      <c r="I87" s="31">
        <f>(G87+H87)/2</f>
        <v>73.8</v>
      </c>
      <c r="J87" s="43">
        <v>3</v>
      </c>
    </row>
    <row r="88" spans="1:10" ht="15">
      <c r="A88" s="5">
        <v>86</v>
      </c>
      <c r="B88" s="15"/>
      <c r="C88" s="28" t="s">
        <v>98</v>
      </c>
      <c r="D88" s="11" t="s">
        <v>210</v>
      </c>
      <c r="E88" s="49" t="s">
        <v>211</v>
      </c>
      <c r="F88" s="55" t="s">
        <v>212</v>
      </c>
      <c r="G88" s="13">
        <v>81</v>
      </c>
      <c r="H88" s="13">
        <v>84.2</v>
      </c>
      <c r="I88" s="31">
        <f aca="true" t="shared" si="7" ref="I88:I91">(G88+H88)/2</f>
        <v>82.6</v>
      </c>
      <c r="J88" s="43">
        <v>1</v>
      </c>
    </row>
    <row r="89" spans="1:10" ht="15">
      <c r="A89" s="5"/>
      <c r="B89" s="15"/>
      <c r="C89" s="27"/>
      <c r="D89" s="17"/>
      <c r="E89" s="49" t="s">
        <v>213</v>
      </c>
      <c r="F89" s="55" t="s">
        <v>214</v>
      </c>
      <c r="G89" s="13">
        <v>73.5</v>
      </c>
      <c r="H89" s="13">
        <v>85.8</v>
      </c>
      <c r="I89" s="31">
        <f t="shared" si="7"/>
        <v>79.65</v>
      </c>
      <c r="J89" s="43">
        <v>2</v>
      </c>
    </row>
    <row r="90" spans="1:10" ht="15">
      <c r="A90" s="5"/>
      <c r="B90" s="15"/>
      <c r="C90" s="27"/>
      <c r="D90" s="17"/>
      <c r="E90" s="49" t="s">
        <v>215</v>
      </c>
      <c r="F90" s="55" t="s">
        <v>216</v>
      </c>
      <c r="G90" s="13">
        <v>72.5</v>
      </c>
      <c r="H90" s="13">
        <v>85.4</v>
      </c>
      <c r="I90" s="31">
        <f t="shared" si="7"/>
        <v>78.95</v>
      </c>
      <c r="J90" s="43">
        <v>3</v>
      </c>
    </row>
    <row r="91" spans="1:10" ht="15">
      <c r="A91" s="5"/>
      <c r="B91" s="15"/>
      <c r="C91" s="27"/>
      <c r="D91" s="17"/>
      <c r="E91" s="49" t="s">
        <v>217</v>
      </c>
      <c r="F91" s="55" t="s">
        <v>218</v>
      </c>
      <c r="G91" s="13">
        <v>73.5</v>
      </c>
      <c r="H91" s="13">
        <v>84.1</v>
      </c>
      <c r="I91" s="31">
        <f t="shared" si="7"/>
        <v>78.8</v>
      </c>
      <c r="J91" s="43">
        <v>4</v>
      </c>
    </row>
    <row r="92" spans="1:10" ht="15">
      <c r="A92" s="5">
        <v>87</v>
      </c>
      <c r="B92" s="15"/>
      <c r="C92" s="27"/>
      <c r="D92" s="17"/>
      <c r="E92" s="49" t="s">
        <v>219</v>
      </c>
      <c r="F92" s="55" t="s">
        <v>220</v>
      </c>
      <c r="G92" s="13">
        <v>79.5</v>
      </c>
      <c r="H92" s="13">
        <v>77.6</v>
      </c>
      <c r="I92" s="31">
        <f aca="true" t="shared" si="8" ref="I92:I97">(G92+H92)/2</f>
        <v>78.55</v>
      </c>
      <c r="J92" s="43">
        <v>5</v>
      </c>
    </row>
    <row r="93" spans="1:10" ht="15">
      <c r="A93" s="5"/>
      <c r="B93" s="15"/>
      <c r="C93" s="27"/>
      <c r="D93" s="17"/>
      <c r="E93" s="49" t="s">
        <v>221</v>
      </c>
      <c r="F93" s="55" t="s">
        <v>222</v>
      </c>
      <c r="G93" s="13">
        <v>75.5</v>
      </c>
      <c r="H93" s="13">
        <v>81</v>
      </c>
      <c r="I93" s="31">
        <f t="shared" si="8"/>
        <v>78.25</v>
      </c>
      <c r="J93" s="43">
        <v>6</v>
      </c>
    </row>
    <row r="94" spans="1:10" ht="15">
      <c r="A94" s="5"/>
      <c r="B94" s="15"/>
      <c r="C94" s="27"/>
      <c r="D94" s="17"/>
      <c r="E94" s="49" t="s">
        <v>223</v>
      </c>
      <c r="F94" s="55" t="s">
        <v>224</v>
      </c>
      <c r="G94" s="13">
        <v>74.5</v>
      </c>
      <c r="H94" s="13">
        <v>82</v>
      </c>
      <c r="I94" s="31">
        <f t="shared" si="8"/>
        <v>78.25</v>
      </c>
      <c r="J94" s="43">
        <v>6</v>
      </c>
    </row>
    <row r="95" spans="1:10" ht="15">
      <c r="A95" s="5"/>
      <c r="B95" s="15"/>
      <c r="C95" s="27"/>
      <c r="D95" s="17"/>
      <c r="E95" s="49" t="s">
        <v>225</v>
      </c>
      <c r="F95" s="55" t="s">
        <v>226</v>
      </c>
      <c r="G95" s="13">
        <v>75</v>
      </c>
      <c r="H95" s="13">
        <v>79.3</v>
      </c>
      <c r="I95" s="31">
        <f t="shared" si="8"/>
        <v>77.15</v>
      </c>
      <c r="J95" s="43">
        <v>8</v>
      </c>
    </row>
    <row r="96" spans="1:10" ht="15">
      <c r="A96" s="5"/>
      <c r="B96" s="15"/>
      <c r="C96" s="27"/>
      <c r="D96" s="17"/>
      <c r="E96" s="49" t="s">
        <v>227</v>
      </c>
      <c r="F96" s="55" t="s">
        <v>228</v>
      </c>
      <c r="G96" s="13">
        <v>73</v>
      </c>
      <c r="H96" s="13">
        <v>81.2</v>
      </c>
      <c r="I96" s="31">
        <f t="shared" si="8"/>
        <v>77.1</v>
      </c>
      <c r="J96" s="43">
        <v>9</v>
      </c>
    </row>
    <row r="97" spans="1:10" ht="15">
      <c r="A97" s="5"/>
      <c r="B97" s="15"/>
      <c r="C97" s="27"/>
      <c r="D97" s="17"/>
      <c r="E97" s="49" t="s">
        <v>229</v>
      </c>
      <c r="F97" s="55" t="s">
        <v>230</v>
      </c>
      <c r="G97" s="13">
        <v>68.5</v>
      </c>
      <c r="H97" s="13">
        <v>85.3</v>
      </c>
      <c r="I97" s="31">
        <f t="shared" si="8"/>
        <v>76.9</v>
      </c>
      <c r="J97" s="43">
        <v>10</v>
      </c>
    </row>
    <row r="98" spans="1:10" ht="15">
      <c r="A98" s="5"/>
      <c r="B98" s="15"/>
      <c r="C98" s="27"/>
      <c r="D98" s="17"/>
      <c r="E98" s="49" t="s">
        <v>231</v>
      </c>
      <c r="F98" s="55" t="s">
        <v>232</v>
      </c>
      <c r="G98" s="13">
        <v>74.5</v>
      </c>
      <c r="H98" s="13">
        <v>79.1</v>
      </c>
      <c r="I98" s="31">
        <f aca="true" t="shared" si="9" ref="I98:I101">(G98+H98)/2</f>
        <v>76.8</v>
      </c>
      <c r="J98" s="43">
        <v>11</v>
      </c>
    </row>
    <row r="99" spans="1:10" ht="15">
      <c r="A99" s="5"/>
      <c r="B99" s="15"/>
      <c r="C99" s="27"/>
      <c r="D99" s="17"/>
      <c r="E99" s="49" t="s">
        <v>233</v>
      </c>
      <c r="F99" s="55" t="s">
        <v>234</v>
      </c>
      <c r="G99" s="13">
        <v>75</v>
      </c>
      <c r="H99" s="13">
        <v>78.5</v>
      </c>
      <c r="I99" s="31">
        <f t="shared" si="9"/>
        <v>76.75</v>
      </c>
      <c r="J99" s="43">
        <v>12</v>
      </c>
    </row>
    <row r="100" spans="1:10" ht="15">
      <c r="A100" s="5"/>
      <c r="B100" s="15"/>
      <c r="C100" s="27"/>
      <c r="D100" s="17"/>
      <c r="E100" s="49" t="s">
        <v>235</v>
      </c>
      <c r="F100" s="55" t="s">
        <v>236</v>
      </c>
      <c r="G100" s="13">
        <v>72</v>
      </c>
      <c r="H100" s="13">
        <v>81.3</v>
      </c>
      <c r="I100" s="31">
        <f t="shared" si="9"/>
        <v>76.65</v>
      </c>
      <c r="J100" s="43">
        <v>13</v>
      </c>
    </row>
    <row r="101" spans="1:10" ht="15">
      <c r="A101" s="5"/>
      <c r="B101" s="15"/>
      <c r="C101" s="27"/>
      <c r="D101" s="17"/>
      <c r="E101" s="49" t="s">
        <v>237</v>
      </c>
      <c r="F101" s="55" t="s">
        <v>238</v>
      </c>
      <c r="G101" s="13">
        <v>69.5</v>
      </c>
      <c r="H101" s="13">
        <v>83.7</v>
      </c>
      <c r="I101" s="31">
        <f t="shared" si="9"/>
        <v>76.6</v>
      </c>
      <c r="J101" s="43">
        <v>14</v>
      </c>
    </row>
    <row r="102" spans="1:10" ht="15">
      <c r="A102" s="5"/>
      <c r="B102" s="15"/>
      <c r="C102" s="27"/>
      <c r="D102" s="17"/>
      <c r="E102" s="49" t="s">
        <v>239</v>
      </c>
      <c r="F102" s="55" t="s">
        <v>240</v>
      </c>
      <c r="G102" s="13">
        <v>70.5</v>
      </c>
      <c r="H102" s="13">
        <v>82.6</v>
      </c>
      <c r="I102" s="31">
        <f aca="true" t="shared" si="10" ref="I102:I104">(G102+H102)/2</f>
        <v>76.55</v>
      </c>
      <c r="J102" s="43">
        <v>15</v>
      </c>
    </row>
    <row r="103" spans="1:10" ht="15">
      <c r="A103" s="5"/>
      <c r="B103" s="15"/>
      <c r="C103" s="27"/>
      <c r="D103" s="17"/>
      <c r="E103" s="49" t="s">
        <v>241</v>
      </c>
      <c r="F103" s="55" t="s">
        <v>242</v>
      </c>
      <c r="G103" s="13">
        <v>71.5</v>
      </c>
      <c r="H103" s="13">
        <v>79.4</v>
      </c>
      <c r="I103" s="31">
        <f t="shared" si="10"/>
        <v>75.45</v>
      </c>
      <c r="J103" s="43">
        <v>16</v>
      </c>
    </row>
    <row r="104" spans="1:10" ht="15">
      <c r="A104" s="5"/>
      <c r="B104" s="15"/>
      <c r="C104" s="27"/>
      <c r="D104" s="17"/>
      <c r="E104" s="56" t="s">
        <v>243</v>
      </c>
      <c r="F104" s="57" t="s">
        <v>244</v>
      </c>
      <c r="G104" s="41">
        <v>67</v>
      </c>
      <c r="H104" s="41">
        <v>83.7</v>
      </c>
      <c r="I104" s="31">
        <f t="shared" si="10"/>
        <v>75.35</v>
      </c>
      <c r="J104" s="43">
        <v>17</v>
      </c>
    </row>
    <row r="105" spans="1:10" ht="15">
      <c r="A105" s="5"/>
      <c r="B105" s="15"/>
      <c r="C105" s="27"/>
      <c r="D105" s="17"/>
      <c r="E105" s="49" t="s">
        <v>245</v>
      </c>
      <c r="F105" s="55" t="s">
        <v>246</v>
      </c>
      <c r="G105" s="13">
        <v>70</v>
      </c>
      <c r="H105" s="13">
        <v>80.1</v>
      </c>
      <c r="I105" s="31">
        <f aca="true" t="shared" si="11" ref="I105:I109">(G105+H105)/2</f>
        <v>75.05</v>
      </c>
      <c r="J105" s="43">
        <v>18</v>
      </c>
    </row>
    <row r="106" spans="1:10" ht="15">
      <c r="A106" s="5"/>
      <c r="B106" s="15"/>
      <c r="C106" s="27"/>
      <c r="D106" s="17"/>
      <c r="E106" s="49" t="s">
        <v>247</v>
      </c>
      <c r="F106" s="55" t="s">
        <v>248</v>
      </c>
      <c r="G106" s="13">
        <v>67.5</v>
      </c>
      <c r="H106" s="13">
        <v>82.4</v>
      </c>
      <c r="I106" s="31">
        <f t="shared" si="11"/>
        <v>74.95</v>
      </c>
      <c r="J106" s="43">
        <v>19</v>
      </c>
    </row>
    <row r="107" spans="1:10" ht="15">
      <c r="A107" s="5"/>
      <c r="B107" s="15"/>
      <c r="C107" s="27"/>
      <c r="D107" s="17"/>
      <c r="E107" s="49" t="s">
        <v>249</v>
      </c>
      <c r="F107" s="55" t="s">
        <v>250</v>
      </c>
      <c r="G107" s="13">
        <v>70</v>
      </c>
      <c r="H107" s="13">
        <v>78.7</v>
      </c>
      <c r="I107" s="31">
        <f t="shared" si="11"/>
        <v>74.35</v>
      </c>
      <c r="J107" s="43">
        <v>20</v>
      </c>
    </row>
    <row r="108" spans="1:10" ht="15">
      <c r="A108" s="5"/>
      <c r="B108" s="15"/>
      <c r="C108" s="27"/>
      <c r="D108" s="17"/>
      <c r="E108" s="49" t="s">
        <v>251</v>
      </c>
      <c r="F108" s="55" t="s">
        <v>252</v>
      </c>
      <c r="G108" s="13">
        <v>69</v>
      </c>
      <c r="H108" s="13">
        <v>79.5</v>
      </c>
      <c r="I108" s="31">
        <f t="shared" si="11"/>
        <v>74.25</v>
      </c>
      <c r="J108" s="43">
        <v>21</v>
      </c>
    </row>
    <row r="109" spans="1:10" ht="15">
      <c r="A109" s="5"/>
      <c r="B109" s="15"/>
      <c r="C109" s="27"/>
      <c r="D109" s="17"/>
      <c r="E109" s="56" t="s">
        <v>253</v>
      </c>
      <c r="F109" s="57" t="s">
        <v>254</v>
      </c>
      <c r="G109" s="41">
        <v>66</v>
      </c>
      <c r="H109" s="41">
        <v>81.4</v>
      </c>
      <c r="I109" s="31">
        <f t="shared" si="11"/>
        <v>73.7</v>
      </c>
      <c r="J109" s="43">
        <v>22</v>
      </c>
    </row>
    <row r="110" spans="1:10" ht="15">
      <c r="A110" s="5"/>
      <c r="B110" s="15"/>
      <c r="C110" s="27"/>
      <c r="D110" s="17"/>
      <c r="E110" s="56" t="s">
        <v>255</v>
      </c>
      <c r="F110" s="57" t="s">
        <v>256</v>
      </c>
      <c r="G110" s="41">
        <v>67</v>
      </c>
      <c r="H110" s="41">
        <v>80.2</v>
      </c>
      <c r="I110" s="31">
        <f aca="true" t="shared" si="12" ref="I110:I117">(G110+H110)/2</f>
        <v>73.6</v>
      </c>
      <c r="J110" s="43">
        <v>23</v>
      </c>
    </row>
    <row r="111" spans="1:10" ht="15">
      <c r="A111" s="5"/>
      <c r="B111" s="15"/>
      <c r="C111" s="27"/>
      <c r="D111" s="17"/>
      <c r="E111" s="49" t="s">
        <v>257</v>
      </c>
      <c r="F111" s="55" t="s">
        <v>258</v>
      </c>
      <c r="G111" s="13">
        <v>69.5</v>
      </c>
      <c r="H111" s="13">
        <v>77.4</v>
      </c>
      <c r="I111" s="31">
        <f t="shared" si="12"/>
        <v>73.45</v>
      </c>
      <c r="J111" s="43">
        <v>24</v>
      </c>
    </row>
    <row r="112" spans="1:10" ht="15">
      <c r="A112" s="5"/>
      <c r="B112" s="15"/>
      <c r="C112" s="27"/>
      <c r="D112" s="17"/>
      <c r="E112" s="49" t="s">
        <v>259</v>
      </c>
      <c r="F112" s="55" t="s">
        <v>260</v>
      </c>
      <c r="G112" s="13">
        <v>68.5</v>
      </c>
      <c r="H112" s="13">
        <v>78</v>
      </c>
      <c r="I112" s="31">
        <f t="shared" si="12"/>
        <v>73.25</v>
      </c>
      <c r="J112" s="43">
        <v>25</v>
      </c>
    </row>
    <row r="113" spans="1:10" ht="15">
      <c r="A113" s="5"/>
      <c r="B113" s="15"/>
      <c r="C113" s="27"/>
      <c r="D113" s="17"/>
      <c r="E113" s="49" t="s">
        <v>261</v>
      </c>
      <c r="F113" s="55" t="s">
        <v>262</v>
      </c>
      <c r="G113" s="13">
        <v>68</v>
      </c>
      <c r="H113" s="13">
        <v>78.4</v>
      </c>
      <c r="I113" s="31">
        <f t="shared" si="12"/>
        <v>73.2</v>
      </c>
      <c r="J113" s="43">
        <v>26</v>
      </c>
    </row>
    <row r="114" spans="1:10" ht="15">
      <c r="A114" s="5">
        <v>88</v>
      </c>
      <c r="B114" s="15"/>
      <c r="C114" s="27"/>
      <c r="D114" s="17"/>
      <c r="E114" s="56" t="s">
        <v>263</v>
      </c>
      <c r="F114" s="57" t="s">
        <v>264</v>
      </c>
      <c r="G114" s="41">
        <v>67</v>
      </c>
      <c r="H114" s="41">
        <v>79.4</v>
      </c>
      <c r="I114" s="31">
        <f t="shared" si="12"/>
        <v>73.2</v>
      </c>
      <c r="J114" s="43">
        <v>26</v>
      </c>
    </row>
    <row r="115" spans="1:10" ht="15">
      <c r="A115" s="5">
        <v>89</v>
      </c>
      <c r="B115" s="15"/>
      <c r="C115" s="27"/>
      <c r="D115" s="17"/>
      <c r="E115" s="49" t="s">
        <v>265</v>
      </c>
      <c r="F115" s="55" t="s">
        <v>266</v>
      </c>
      <c r="G115" s="13">
        <v>68.5</v>
      </c>
      <c r="H115" s="13">
        <v>77.4</v>
      </c>
      <c r="I115" s="31">
        <f t="shared" si="12"/>
        <v>72.95</v>
      </c>
      <c r="J115" s="43">
        <v>28</v>
      </c>
    </row>
    <row r="116" spans="1:10" ht="15">
      <c r="A116" s="5">
        <v>90</v>
      </c>
      <c r="B116" s="15"/>
      <c r="C116" s="27"/>
      <c r="D116" s="17"/>
      <c r="E116" s="56" t="s">
        <v>267</v>
      </c>
      <c r="F116" s="57" t="s">
        <v>268</v>
      </c>
      <c r="G116" s="41">
        <v>66.5</v>
      </c>
      <c r="H116" s="41">
        <v>79.4</v>
      </c>
      <c r="I116" s="31">
        <f t="shared" si="12"/>
        <v>72.95</v>
      </c>
      <c r="J116" s="43">
        <v>28</v>
      </c>
    </row>
    <row r="117" spans="1:10" ht="15">
      <c r="A117" s="5"/>
      <c r="B117" s="15"/>
      <c r="C117" s="27"/>
      <c r="D117" s="17"/>
      <c r="E117" s="49" t="s">
        <v>269</v>
      </c>
      <c r="F117" s="55" t="s">
        <v>270</v>
      </c>
      <c r="G117" s="13">
        <v>68</v>
      </c>
      <c r="H117" s="13">
        <v>77.6</v>
      </c>
      <c r="I117" s="31">
        <f aca="true" t="shared" si="13" ref="I117:I121">(G117+H117)/2</f>
        <v>72.8</v>
      </c>
      <c r="J117" s="43">
        <v>30</v>
      </c>
    </row>
    <row r="118" spans="1:10" ht="15">
      <c r="A118" s="5"/>
      <c r="B118" s="15"/>
      <c r="C118" s="27"/>
      <c r="D118" s="17"/>
      <c r="E118" s="49" t="s">
        <v>271</v>
      </c>
      <c r="F118" s="55" t="s">
        <v>272</v>
      </c>
      <c r="G118" s="13">
        <v>75</v>
      </c>
      <c r="H118" s="13">
        <v>70.4</v>
      </c>
      <c r="I118" s="31">
        <f t="shared" si="13"/>
        <v>72.7</v>
      </c>
      <c r="J118" s="43">
        <v>31</v>
      </c>
    </row>
    <row r="119" spans="1:10" ht="15">
      <c r="A119" s="5"/>
      <c r="B119" s="15"/>
      <c r="C119" s="27"/>
      <c r="D119" s="17"/>
      <c r="E119" s="49" t="s">
        <v>273</v>
      </c>
      <c r="F119" s="55" t="s">
        <v>274</v>
      </c>
      <c r="G119" s="13">
        <v>72</v>
      </c>
      <c r="H119" s="13">
        <v>73.1</v>
      </c>
      <c r="I119" s="31">
        <f t="shared" si="13"/>
        <v>72.55</v>
      </c>
      <c r="J119" s="43">
        <v>32</v>
      </c>
    </row>
    <row r="120" spans="1:10" ht="15">
      <c r="A120" s="5"/>
      <c r="B120" s="15"/>
      <c r="C120" s="27"/>
      <c r="D120" s="17"/>
      <c r="E120" s="49" t="s">
        <v>275</v>
      </c>
      <c r="F120" s="55" t="s">
        <v>276</v>
      </c>
      <c r="G120" s="13">
        <v>69.5</v>
      </c>
      <c r="H120" s="13">
        <v>73.9</v>
      </c>
      <c r="I120" s="31">
        <f t="shared" si="13"/>
        <v>71.7</v>
      </c>
      <c r="J120" s="43">
        <v>33</v>
      </c>
    </row>
    <row r="121" spans="1:10" ht="15">
      <c r="A121" s="5"/>
      <c r="B121" s="15"/>
      <c r="C121" s="27"/>
      <c r="D121" s="17"/>
      <c r="E121" s="56" t="s">
        <v>277</v>
      </c>
      <c r="F121" s="57" t="s">
        <v>278</v>
      </c>
      <c r="G121" s="41">
        <v>66.5</v>
      </c>
      <c r="H121" s="41">
        <v>76.6</v>
      </c>
      <c r="I121" s="31">
        <f t="shared" si="13"/>
        <v>71.55</v>
      </c>
      <c r="J121" s="43">
        <v>34</v>
      </c>
    </row>
    <row r="122" spans="1:10" ht="15">
      <c r="A122" s="5"/>
      <c r="B122" s="15"/>
      <c r="C122" s="27"/>
      <c r="D122" s="17"/>
      <c r="E122" s="49" t="s">
        <v>279</v>
      </c>
      <c r="F122" s="55" t="s">
        <v>280</v>
      </c>
      <c r="G122" s="13">
        <v>69</v>
      </c>
      <c r="H122" s="13">
        <v>73.8</v>
      </c>
      <c r="I122" s="31">
        <f aca="true" t="shared" si="14" ref="I122:I128">(G122+H122)/2</f>
        <v>71.4</v>
      </c>
      <c r="J122" s="43">
        <v>35</v>
      </c>
    </row>
    <row r="123" spans="1:10" ht="15">
      <c r="A123" s="5"/>
      <c r="B123" s="15"/>
      <c r="C123" s="27"/>
      <c r="D123" s="17"/>
      <c r="E123" s="49" t="s">
        <v>281</v>
      </c>
      <c r="F123" s="55" t="s">
        <v>282</v>
      </c>
      <c r="G123" s="13">
        <v>69.5</v>
      </c>
      <c r="H123" s="13">
        <v>72.9</v>
      </c>
      <c r="I123" s="31">
        <f t="shared" si="14"/>
        <v>71.2</v>
      </c>
      <c r="J123" s="43">
        <v>36</v>
      </c>
    </row>
    <row r="124" spans="1:10" ht="15">
      <c r="A124" s="5">
        <v>91</v>
      </c>
      <c r="B124" s="15"/>
      <c r="C124" s="27"/>
      <c r="D124" s="17"/>
      <c r="E124" s="49" t="s">
        <v>283</v>
      </c>
      <c r="F124" s="55" t="s">
        <v>284</v>
      </c>
      <c r="G124" s="13">
        <v>68.5</v>
      </c>
      <c r="H124" s="13">
        <v>73.6</v>
      </c>
      <c r="I124" s="31">
        <f t="shared" si="14"/>
        <v>71.05</v>
      </c>
      <c r="J124" s="43">
        <v>37</v>
      </c>
    </row>
    <row r="125" spans="1:10" ht="15">
      <c r="A125" s="5">
        <v>92</v>
      </c>
      <c r="B125" s="15"/>
      <c r="C125" s="27"/>
      <c r="D125" s="17"/>
      <c r="E125" s="49" t="s">
        <v>285</v>
      </c>
      <c r="F125" s="55" t="s">
        <v>286</v>
      </c>
      <c r="G125" s="13">
        <v>69</v>
      </c>
      <c r="H125" s="13">
        <v>72.4</v>
      </c>
      <c r="I125" s="31">
        <f t="shared" si="14"/>
        <v>70.7</v>
      </c>
      <c r="J125" s="43">
        <v>38</v>
      </c>
    </row>
    <row r="126" spans="1:10" ht="15">
      <c r="A126" s="5">
        <v>93</v>
      </c>
      <c r="B126" s="15"/>
      <c r="C126" s="27"/>
      <c r="D126" s="17"/>
      <c r="E126" s="56" t="s">
        <v>287</v>
      </c>
      <c r="F126" s="57" t="s">
        <v>288</v>
      </c>
      <c r="G126" s="41">
        <v>67</v>
      </c>
      <c r="H126" s="41">
        <v>73.8</v>
      </c>
      <c r="I126" s="31">
        <f t="shared" si="14"/>
        <v>70.4</v>
      </c>
      <c r="J126" s="43">
        <v>39</v>
      </c>
    </row>
    <row r="127" spans="1:10" ht="15">
      <c r="A127" s="5">
        <v>94</v>
      </c>
      <c r="B127" s="15"/>
      <c r="C127" s="27"/>
      <c r="D127" s="17"/>
      <c r="E127" s="49" t="s">
        <v>289</v>
      </c>
      <c r="F127" s="55" t="s">
        <v>290</v>
      </c>
      <c r="G127" s="13">
        <v>68</v>
      </c>
      <c r="H127" s="13">
        <v>71</v>
      </c>
      <c r="I127" s="31">
        <f t="shared" si="14"/>
        <v>69.5</v>
      </c>
      <c r="J127" s="43">
        <v>40</v>
      </c>
    </row>
    <row r="128" spans="1:10" ht="15">
      <c r="A128" s="5">
        <v>95</v>
      </c>
      <c r="B128" s="15"/>
      <c r="C128" s="27"/>
      <c r="D128" s="17"/>
      <c r="E128" s="49" t="s">
        <v>291</v>
      </c>
      <c r="F128" s="55" t="s">
        <v>292</v>
      </c>
      <c r="G128" s="13">
        <v>68.5</v>
      </c>
      <c r="H128" s="13">
        <v>68</v>
      </c>
      <c r="I128" s="31">
        <f t="shared" si="14"/>
        <v>68.25</v>
      </c>
      <c r="J128" s="43">
        <v>41</v>
      </c>
    </row>
    <row r="129" spans="1:10" ht="15">
      <c r="A129" s="5">
        <v>128</v>
      </c>
      <c r="B129" s="15"/>
      <c r="C129" s="11" t="s">
        <v>132</v>
      </c>
      <c r="D129" s="11" t="s">
        <v>293</v>
      </c>
      <c r="E129" s="49" t="s">
        <v>294</v>
      </c>
      <c r="F129" s="50" t="s">
        <v>295</v>
      </c>
      <c r="G129" s="13">
        <v>59</v>
      </c>
      <c r="H129" s="13">
        <v>78.8</v>
      </c>
      <c r="I129" s="31">
        <f>(G129+H129)/2</f>
        <v>68.9</v>
      </c>
      <c r="J129" s="43">
        <v>1</v>
      </c>
    </row>
    <row r="130" spans="1:10" ht="15">
      <c r="A130" s="5"/>
      <c r="B130" s="15"/>
      <c r="C130" s="17"/>
      <c r="D130" s="17"/>
      <c r="E130" s="49" t="s">
        <v>296</v>
      </c>
      <c r="F130" s="50" t="s">
        <v>297</v>
      </c>
      <c r="G130" s="13">
        <v>65</v>
      </c>
      <c r="H130" s="13">
        <v>72.2</v>
      </c>
      <c r="I130" s="31">
        <f>(G130+H130)/2</f>
        <v>68.6</v>
      </c>
      <c r="J130" s="43">
        <v>2</v>
      </c>
    </row>
    <row r="131" spans="1:10" ht="15">
      <c r="A131" s="5">
        <v>130</v>
      </c>
      <c r="B131" s="15"/>
      <c r="C131" s="11" t="s">
        <v>146</v>
      </c>
      <c r="D131" s="11" t="s">
        <v>298</v>
      </c>
      <c r="E131" s="49" t="s">
        <v>299</v>
      </c>
      <c r="F131" s="50" t="s">
        <v>300</v>
      </c>
      <c r="G131" s="13">
        <v>68</v>
      </c>
      <c r="H131" s="13">
        <v>81.2</v>
      </c>
      <c r="I131" s="31">
        <f>(G131+H131)/2</f>
        <v>74.6</v>
      </c>
      <c r="J131" s="43">
        <v>1</v>
      </c>
    </row>
    <row r="132" spans="1:10" ht="15">
      <c r="A132" s="5"/>
      <c r="B132" s="15"/>
      <c r="C132" s="17"/>
      <c r="D132" s="17"/>
      <c r="E132" s="49" t="s">
        <v>301</v>
      </c>
      <c r="F132" s="50" t="s">
        <v>302</v>
      </c>
      <c r="G132" s="13">
        <v>65.5</v>
      </c>
      <c r="H132" s="13">
        <v>80.2</v>
      </c>
      <c r="I132" s="31">
        <f>(G132+H132)/2</f>
        <v>72.85</v>
      </c>
      <c r="J132" s="43">
        <v>2</v>
      </c>
    </row>
    <row r="133" spans="1:10" ht="15">
      <c r="A133" s="5">
        <v>131</v>
      </c>
      <c r="B133" s="15"/>
      <c r="C133" s="17"/>
      <c r="D133" s="17"/>
      <c r="E133" s="49" t="s">
        <v>303</v>
      </c>
      <c r="F133" s="50" t="s">
        <v>304</v>
      </c>
      <c r="G133" s="13">
        <v>68</v>
      </c>
      <c r="H133" s="13">
        <v>75</v>
      </c>
      <c r="I133" s="31">
        <f>(G133+H133)/2</f>
        <v>71.5</v>
      </c>
      <c r="J133" s="43">
        <v>3</v>
      </c>
    </row>
    <row r="134" spans="1:10" ht="15">
      <c r="A134" s="5">
        <v>133</v>
      </c>
      <c r="B134" s="15"/>
      <c r="C134" s="11" t="s">
        <v>160</v>
      </c>
      <c r="D134" s="11" t="s">
        <v>305</v>
      </c>
      <c r="E134" s="49" t="s">
        <v>306</v>
      </c>
      <c r="F134" s="50" t="s">
        <v>307</v>
      </c>
      <c r="G134" s="13">
        <v>67</v>
      </c>
      <c r="H134" s="13">
        <v>88.6</v>
      </c>
      <c r="I134" s="31">
        <f>(G134+H134)/2</f>
        <v>77.8</v>
      </c>
      <c r="J134" s="43">
        <v>1</v>
      </c>
    </row>
    <row r="135" spans="1:10" ht="15">
      <c r="A135" s="5"/>
      <c r="B135" s="15"/>
      <c r="C135" s="17"/>
      <c r="D135" s="17"/>
      <c r="E135" s="49" t="s">
        <v>308</v>
      </c>
      <c r="F135" s="50" t="s">
        <v>309</v>
      </c>
      <c r="G135" s="13">
        <v>64</v>
      </c>
      <c r="H135" s="13">
        <v>75</v>
      </c>
      <c r="I135" s="31">
        <f>(G135+H135)/2</f>
        <v>69.5</v>
      </c>
      <c r="J135" s="43">
        <v>2</v>
      </c>
    </row>
    <row r="136" spans="1:10" ht="15">
      <c r="A136" s="5">
        <v>134</v>
      </c>
      <c r="B136" s="15"/>
      <c r="C136" s="17"/>
      <c r="D136" s="17"/>
      <c r="E136" s="49" t="s">
        <v>310</v>
      </c>
      <c r="F136" s="50" t="s">
        <v>311</v>
      </c>
      <c r="G136" s="13">
        <v>64.5</v>
      </c>
      <c r="H136" s="13">
        <v>73.6</v>
      </c>
      <c r="I136" s="31">
        <f>(G136+H136)/2</f>
        <v>69.05</v>
      </c>
      <c r="J136" s="43">
        <v>3</v>
      </c>
    </row>
    <row r="137" spans="1:10" ht="15">
      <c r="A137" s="5">
        <v>136</v>
      </c>
      <c r="B137" s="11" t="s">
        <v>312</v>
      </c>
      <c r="C137" s="9" t="s">
        <v>12</v>
      </c>
      <c r="D137" s="44" t="s">
        <v>313</v>
      </c>
      <c r="E137" s="50" t="s">
        <v>314</v>
      </c>
      <c r="F137" s="50" t="s">
        <v>315</v>
      </c>
      <c r="G137" s="13">
        <v>72</v>
      </c>
      <c r="H137" s="13">
        <v>82</v>
      </c>
      <c r="I137" s="31">
        <f aca="true" t="shared" si="15" ref="I137:I145">(G137+H137)/2</f>
        <v>77</v>
      </c>
      <c r="J137" s="43">
        <v>1</v>
      </c>
    </row>
    <row r="138" spans="1:10" ht="15">
      <c r="A138" s="5"/>
      <c r="B138" s="17"/>
      <c r="C138" s="15"/>
      <c r="D138" s="45"/>
      <c r="E138" s="13" t="s">
        <v>316</v>
      </c>
      <c r="F138" s="13" t="s">
        <v>317</v>
      </c>
      <c r="G138" s="13">
        <v>69</v>
      </c>
      <c r="H138" s="13">
        <v>84.8</v>
      </c>
      <c r="I138" s="31">
        <f t="shared" si="15"/>
        <v>76.9</v>
      </c>
      <c r="J138" s="43">
        <v>2</v>
      </c>
    </row>
    <row r="139" spans="1:10" ht="15">
      <c r="A139" s="5"/>
      <c r="B139" s="17"/>
      <c r="C139" s="15"/>
      <c r="D139" s="45"/>
      <c r="E139" s="13" t="s">
        <v>318</v>
      </c>
      <c r="F139" s="13" t="s">
        <v>319</v>
      </c>
      <c r="G139" s="13">
        <v>71.5</v>
      </c>
      <c r="H139" s="13">
        <v>82</v>
      </c>
      <c r="I139" s="31">
        <f t="shared" si="15"/>
        <v>76.75</v>
      </c>
      <c r="J139" s="43">
        <v>3</v>
      </c>
    </row>
    <row r="140" spans="1:10" ht="15">
      <c r="A140" s="5"/>
      <c r="B140" s="17"/>
      <c r="C140" s="15"/>
      <c r="D140" s="45"/>
      <c r="E140" s="50" t="s">
        <v>320</v>
      </c>
      <c r="F140" s="50" t="s">
        <v>321</v>
      </c>
      <c r="G140" s="13">
        <v>68</v>
      </c>
      <c r="H140" s="13">
        <v>77.6</v>
      </c>
      <c r="I140" s="31">
        <f t="shared" si="15"/>
        <v>72.8</v>
      </c>
      <c r="J140" s="43">
        <v>4</v>
      </c>
    </row>
    <row r="141" spans="1:10" ht="15">
      <c r="A141" s="5"/>
      <c r="B141" s="17"/>
      <c r="C141" s="15"/>
      <c r="D141" s="45"/>
      <c r="E141" s="50" t="s">
        <v>322</v>
      </c>
      <c r="F141" s="50" t="s">
        <v>323</v>
      </c>
      <c r="G141" s="13">
        <v>75.5</v>
      </c>
      <c r="H141" s="13">
        <v>68</v>
      </c>
      <c r="I141" s="31">
        <f t="shared" si="15"/>
        <v>71.75</v>
      </c>
      <c r="J141" s="43">
        <v>5</v>
      </c>
    </row>
    <row r="142" spans="1:10" ht="15">
      <c r="A142" s="5"/>
      <c r="B142" s="17"/>
      <c r="C142" s="15"/>
      <c r="D142" s="45"/>
      <c r="E142" s="50" t="s">
        <v>324</v>
      </c>
      <c r="F142" s="50" t="s">
        <v>325</v>
      </c>
      <c r="G142" s="13">
        <v>66</v>
      </c>
      <c r="H142" s="13">
        <v>71.8</v>
      </c>
      <c r="I142" s="31">
        <f t="shared" si="15"/>
        <v>68.9</v>
      </c>
      <c r="J142" s="43">
        <v>6</v>
      </c>
    </row>
    <row r="143" spans="1:10" ht="15">
      <c r="A143" s="5"/>
      <c r="B143" s="17"/>
      <c r="C143" s="15"/>
      <c r="D143" s="45"/>
      <c r="E143" s="50" t="s">
        <v>326</v>
      </c>
      <c r="F143" s="50" t="s">
        <v>327</v>
      </c>
      <c r="G143" s="13">
        <v>66</v>
      </c>
      <c r="H143" s="13">
        <v>70.4</v>
      </c>
      <c r="I143" s="31">
        <f t="shared" si="15"/>
        <v>68.2</v>
      </c>
      <c r="J143" s="43">
        <v>7</v>
      </c>
    </row>
    <row r="144" spans="1:10" ht="15">
      <c r="A144" s="5">
        <v>137</v>
      </c>
      <c r="B144" s="17"/>
      <c r="C144" s="15"/>
      <c r="D144" s="45"/>
      <c r="E144" s="50" t="s">
        <v>328</v>
      </c>
      <c r="F144" s="50" t="s">
        <v>329</v>
      </c>
      <c r="G144" s="13">
        <v>67.5</v>
      </c>
      <c r="H144" s="13">
        <v>67.8</v>
      </c>
      <c r="I144" s="31">
        <f t="shared" si="15"/>
        <v>67.65</v>
      </c>
      <c r="J144" s="43">
        <v>8</v>
      </c>
    </row>
    <row r="145" spans="1:10" ht="15">
      <c r="A145" s="5">
        <v>145</v>
      </c>
      <c r="B145" s="17"/>
      <c r="C145" s="11" t="s">
        <v>50</v>
      </c>
      <c r="D145" s="11" t="s">
        <v>330</v>
      </c>
      <c r="E145" s="49" t="s">
        <v>331</v>
      </c>
      <c r="F145" s="50" t="s">
        <v>332</v>
      </c>
      <c r="G145" s="13">
        <v>70</v>
      </c>
      <c r="H145" s="13">
        <v>84.6</v>
      </c>
      <c r="I145" s="31">
        <f aca="true" t="shared" si="16" ref="I145:I150">(G145+H145)/2</f>
        <v>77.3</v>
      </c>
      <c r="J145" s="43">
        <v>1</v>
      </c>
    </row>
    <row r="146" spans="1:10" ht="15">
      <c r="A146" s="5">
        <v>146</v>
      </c>
      <c r="B146" s="17"/>
      <c r="C146" s="17"/>
      <c r="D146" s="17"/>
      <c r="E146" s="49" t="s">
        <v>333</v>
      </c>
      <c r="F146" s="50" t="s">
        <v>334</v>
      </c>
      <c r="G146" s="13">
        <v>63.5</v>
      </c>
      <c r="H146" s="13">
        <v>83.8</v>
      </c>
      <c r="I146" s="31">
        <f t="shared" si="16"/>
        <v>73.65</v>
      </c>
      <c r="J146" s="43">
        <v>2</v>
      </c>
    </row>
    <row r="147" spans="1:10" ht="15">
      <c r="A147" s="5">
        <v>147</v>
      </c>
      <c r="B147" s="17"/>
      <c r="C147" s="17"/>
      <c r="D147" s="17"/>
      <c r="E147" s="49" t="s">
        <v>335</v>
      </c>
      <c r="F147" s="50" t="s">
        <v>336</v>
      </c>
      <c r="G147" s="13">
        <v>63</v>
      </c>
      <c r="H147" s="13">
        <v>84.2</v>
      </c>
      <c r="I147" s="31">
        <f t="shared" si="16"/>
        <v>73.6</v>
      </c>
      <c r="J147" s="43">
        <v>3</v>
      </c>
    </row>
    <row r="148" spans="1:10" ht="15">
      <c r="A148" s="5">
        <v>148</v>
      </c>
      <c r="B148" s="17"/>
      <c r="C148" s="17"/>
      <c r="D148" s="17"/>
      <c r="E148" s="49" t="s">
        <v>337</v>
      </c>
      <c r="F148" s="50" t="s">
        <v>338</v>
      </c>
      <c r="G148" s="13">
        <v>60</v>
      </c>
      <c r="H148" s="13">
        <v>83.8</v>
      </c>
      <c r="I148" s="31">
        <f t="shared" si="16"/>
        <v>71.9</v>
      </c>
      <c r="J148" s="43">
        <v>4</v>
      </c>
    </row>
    <row r="149" spans="1:10" ht="15">
      <c r="A149" s="5"/>
      <c r="B149" s="17"/>
      <c r="C149" s="17"/>
      <c r="D149" s="17"/>
      <c r="E149" s="49" t="s">
        <v>339</v>
      </c>
      <c r="F149" s="50" t="s">
        <v>340</v>
      </c>
      <c r="G149" s="13">
        <v>57</v>
      </c>
      <c r="H149" s="13">
        <v>83.6</v>
      </c>
      <c r="I149" s="31">
        <f t="shared" si="16"/>
        <v>70.3</v>
      </c>
      <c r="J149" s="43">
        <v>5</v>
      </c>
    </row>
    <row r="150" spans="1:10" ht="15">
      <c r="A150" s="5">
        <v>149</v>
      </c>
      <c r="B150" s="17"/>
      <c r="C150" s="17"/>
      <c r="D150" s="17"/>
      <c r="E150" s="49" t="s">
        <v>341</v>
      </c>
      <c r="F150" s="50" t="s">
        <v>342</v>
      </c>
      <c r="G150" s="13">
        <v>58</v>
      </c>
      <c r="H150" s="13">
        <v>82.4</v>
      </c>
      <c r="I150" s="31">
        <f t="shared" si="16"/>
        <v>70.2</v>
      </c>
      <c r="J150" s="43">
        <v>6</v>
      </c>
    </row>
    <row r="151" spans="1:10" ht="15">
      <c r="A151" s="5">
        <v>151</v>
      </c>
      <c r="B151" s="17"/>
      <c r="C151" s="17"/>
      <c r="D151" s="17"/>
      <c r="E151" s="49" t="s">
        <v>343</v>
      </c>
      <c r="F151" s="50" t="s">
        <v>344</v>
      </c>
      <c r="G151" s="13">
        <v>51.5</v>
      </c>
      <c r="H151" s="13">
        <v>85.8</v>
      </c>
      <c r="I151" s="31">
        <f aca="true" t="shared" si="17" ref="I151:I160">(G151+H151)/2</f>
        <v>68.65</v>
      </c>
      <c r="J151" s="43">
        <v>7</v>
      </c>
    </row>
    <row r="152" spans="1:10" ht="15">
      <c r="A152" s="5">
        <v>152</v>
      </c>
      <c r="B152" s="17"/>
      <c r="C152" s="17"/>
      <c r="D152" s="17"/>
      <c r="E152" s="49" t="s">
        <v>345</v>
      </c>
      <c r="F152" s="50" t="s">
        <v>346</v>
      </c>
      <c r="G152" s="13">
        <v>49</v>
      </c>
      <c r="H152" s="13">
        <v>80</v>
      </c>
      <c r="I152" s="31">
        <f t="shared" si="17"/>
        <v>64.5</v>
      </c>
      <c r="J152" s="43">
        <v>8</v>
      </c>
    </row>
    <row r="153" spans="1:10" ht="25.5">
      <c r="A153" s="5">
        <v>153</v>
      </c>
      <c r="B153" s="17"/>
      <c r="C153" s="17"/>
      <c r="D153" s="39" t="s">
        <v>347</v>
      </c>
      <c r="E153" s="49" t="s">
        <v>348</v>
      </c>
      <c r="F153" s="50" t="s">
        <v>349</v>
      </c>
      <c r="G153" s="13">
        <v>62.5</v>
      </c>
      <c r="H153" s="13">
        <v>81.8</v>
      </c>
      <c r="I153" s="31">
        <f t="shared" si="17"/>
        <v>72.15</v>
      </c>
      <c r="J153" s="43">
        <v>1</v>
      </c>
    </row>
    <row r="154" spans="1:10" ht="15">
      <c r="A154" s="5">
        <v>154</v>
      </c>
      <c r="B154" s="17"/>
      <c r="C154" s="11" t="s">
        <v>132</v>
      </c>
      <c r="D154" s="11" t="s">
        <v>350</v>
      </c>
      <c r="E154" s="49" t="s">
        <v>351</v>
      </c>
      <c r="F154" s="50" t="s">
        <v>352</v>
      </c>
      <c r="G154" s="13">
        <v>77</v>
      </c>
      <c r="H154" s="13">
        <v>85.8</v>
      </c>
      <c r="I154" s="31">
        <f t="shared" si="17"/>
        <v>81.4</v>
      </c>
      <c r="J154" s="43">
        <v>1</v>
      </c>
    </row>
    <row r="155" spans="1:10" ht="15">
      <c r="A155" s="5"/>
      <c r="B155" s="17"/>
      <c r="C155" s="17"/>
      <c r="D155" s="17"/>
      <c r="E155" s="49" t="s">
        <v>353</v>
      </c>
      <c r="F155" s="50" t="s">
        <v>354</v>
      </c>
      <c r="G155" s="13">
        <v>78</v>
      </c>
      <c r="H155" s="13">
        <v>82.2</v>
      </c>
      <c r="I155" s="31">
        <f t="shared" si="17"/>
        <v>80.1</v>
      </c>
      <c r="J155" s="43">
        <v>2</v>
      </c>
    </row>
    <row r="156" spans="1:10" ht="15">
      <c r="A156" s="5"/>
      <c r="B156" s="17"/>
      <c r="C156" s="17"/>
      <c r="D156" s="17"/>
      <c r="E156" s="49" t="s">
        <v>355</v>
      </c>
      <c r="F156" s="50" t="s">
        <v>356</v>
      </c>
      <c r="G156" s="13">
        <v>75.5</v>
      </c>
      <c r="H156" s="13">
        <v>81</v>
      </c>
      <c r="I156" s="31">
        <f t="shared" si="17"/>
        <v>78.25</v>
      </c>
      <c r="J156" s="43">
        <v>3</v>
      </c>
    </row>
    <row r="157" spans="1:10" ht="15">
      <c r="A157" s="5"/>
      <c r="B157" s="17"/>
      <c r="C157" s="17"/>
      <c r="D157" s="17"/>
      <c r="E157" s="49" t="s">
        <v>357</v>
      </c>
      <c r="F157" s="50" t="s">
        <v>358</v>
      </c>
      <c r="G157" s="13">
        <v>75</v>
      </c>
      <c r="H157" s="13">
        <v>80</v>
      </c>
      <c r="I157" s="31">
        <f t="shared" si="17"/>
        <v>77.5</v>
      </c>
      <c r="J157" s="43">
        <v>4</v>
      </c>
    </row>
    <row r="158" spans="1:10" ht="15">
      <c r="A158" s="5"/>
      <c r="B158" s="17"/>
      <c r="C158" s="17"/>
      <c r="D158" s="17"/>
      <c r="E158" s="49" t="s">
        <v>359</v>
      </c>
      <c r="F158" s="50" t="s">
        <v>360</v>
      </c>
      <c r="G158" s="13">
        <v>75</v>
      </c>
      <c r="H158" s="13">
        <v>79.3</v>
      </c>
      <c r="I158" s="31">
        <f t="shared" si="17"/>
        <v>77.15</v>
      </c>
      <c r="J158" s="43">
        <v>5</v>
      </c>
    </row>
    <row r="159" spans="1:10" ht="15">
      <c r="A159" s="5">
        <v>156</v>
      </c>
      <c r="B159" s="17"/>
      <c r="C159" s="17"/>
      <c r="D159" s="17"/>
      <c r="E159" s="49" t="s">
        <v>361</v>
      </c>
      <c r="F159" s="50" t="s">
        <v>362</v>
      </c>
      <c r="G159" s="13">
        <v>75.5</v>
      </c>
      <c r="H159" s="13">
        <v>77.8</v>
      </c>
      <c r="I159" s="31">
        <f t="shared" si="17"/>
        <v>76.65</v>
      </c>
      <c r="J159" s="43">
        <v>6</v>
      </c>
    </row>
    <row r="160" spans="1:10" ht="15">
      <c r="A160" s="5">
        <v>160</v>
      </c>
      <c r="B160" s="17"/>
      <c r="C160" s="46" t="s">
        <v>160</v>
      </c>
      <c r="D160" s="11" t="s">
        <v>363</v>
      </c>
      <c r="E160" s="49" t="s">
        <v>364</v>
      </c>
      <c r="F160" s="50" t="s">
        <v>365</v>
      </c>
      <c r="G160" s="13">
        <v>71.5</v>
      </c>
      <c r="H160" s="13">
        <v>81.8</v>
      </c>
      <c r="I160" s="31">
        <f t="shared" si="17"/>
        <v>76.65</v>
      </c>
      <c r="J160" s="43">
        <v>1</v>
      </c>
    </row>
    <row r="161" spans="1:10" ht="15">
      <c r="A161" s="5"/>
      <c r="B161" s="17"/>
      <c r="C161" s="47"/>
      <c r="D161" s="17"/>
      <c r="E161" s="49" t="s">
        <v>366</v>
      </c>
      <c r="F161" s="50" t="s">
        <v>367</v>
      </c>
      <c r="G161" s="13">
        <v>74.5</v>
      </c>
      <c r="H161" s="13">
        <v>76.2</v>
      </c>
      <c r="I161" s="31">
        <f aca="true" t="shared" si="18" ref="I161:I169">(G161+H161)/2</f>
        <v>75.35</v>
      </c>
      <c r="J161" s="43">
        <v>2</v>
      </c>
    </row>
    <row r="162" spans="1:10" ht="15">
      <c r="A162" s="5"/>
      <c r="B162" s="17"/>
      <c r="C162" s="47"/>
      <c r="D162" s="17"/>
      <c r="E162" s="53" t="s">
        <v>368</v>
      </c>
      <c r="F162" s="54" t="s">
        <v>369</v>
      </c>
      <c r="G162" s="22">
        <v>68</v>
      </c>
      <c r="H162" s="22">
        <v>80.6</v>
      </c>
      <c r="I162" s="31">
        <f t="shared" si="18"/>
        <v>74.3</v>
      </c>
      <c r="J162" s="43">
        <v>3</v>
      </c>
    </row>
    <row r="163" spans="1:10" ht="15">
      <c r="A163" s="5">
        <v>162</v>
      </c>
      <c r="B163" s="17"/>
      <c r="C163" s="47"/>
      <c r="D163" s="17"/>
      <c r="E163" s="49" t="s">
        <v>370</v>
      </c>
      <c r="F163" s="50" t="s">
        <v>371</v>
      </c>
      <c r="G163" s="13">
        <v>68</v>
      </c>
      <c r="H163" s="13">
        <v>74.8</v>
      </c>
      <c r="I163" s="31">
        <f t="shared" si="18"/>
        <v>71.4</v>
      </c>
      <c r="J163" s="43">
        <v>4</v>
      </c>
    </row>
    <row r="164" spans="1:10" ht="15">
      <c r="A164" s="5">
        <v>164</v>
      </c>
      <c r="B164" s="11" t="s">
        <v>372</v>
      </c>
      <c r="C164" s="46" t="s">
        <v>84</v>
      </c>
      <c r="D164" s="11" t="s">
        <v>373</v>
      </c>
      <c r="E164" s="49" t="s">
        <v>374</v>
      </c>
      <c r="F164" s="50" t="s">
        <v>375</v>
      </c>
      <c r="G164" s="13">
        <v>73</v>
      </c>
      <c r="H164" s="13">
        <v>85.5</v>
      </c>
      <c r="I164" s="31">
        <f t="shared" si="18"/>
        <v>79.25</v>
      </c>
      <c r="J164" s="43">
        <v>1</v>
      </c>
    </row>
    <row r="165" spans="1:10" ht="15">
      <c r="A165" s="5"/>
      <c r="B165" s="17"/>
      <c r="C165" s="47"/>
      <c r="D165" s="17"/>
      <c r="E165" s="49" t="s">
        <v>376</v>
      </c>
      <c r="F165" s="50" t="s">
        <v>377</v>
      </c>
      <c r="G165" s="13">
        <v>71</v>
      </c>
      <c r="H165" s="13">
        <v>83.9</v>
      </c>
      <c r="I165" s="31">
        <f t="shared" si="18"/>
        <v>77.45</v>
      </c>
      <c r="J165" s="43">
        <v>2</v>
      </c>
    </row>
    <row r="166" spans="1:10" ht="15">
      <c r="A166" s="5"/>
      <c r="B166" s="17"/>
      <c r="C166" s="47"/>
      <c r="D166" s="17"/>
      <c r="E166" s="49" t="s">
        <v>378</v>
      </c>
      <c r="F166" s="50" t="s">
        <v>379</v>
      </c>
      <c r="G166" s="13">
        <v>67</v>
      </c>
      <c r="H166" s="13">
        <v>82.2</v>
      </c>
      <c r="I166" s="31">
        <f t="shared" si="18"/>
        <v>74.6</v>
      </c>
      <c r="J166" s="43">
        <v>3</v>
      </c>
    </row>
    <row r="167" spans="1:10" ht="15">
      <c r="A167" s="5"/>
      <c r="B167" s="17"/>
      <c r="C167" s="47"/>
      <c r="D167" s="17"/>
      <c r="E167" s="49" t="s">
        <v>380</v>
      </c>
      <c r="F167" s="50" t="s">
        <v>381</v>
      </c>
      <c r="G167" s="13">
        <v>69</v>
      </c>
      <c r="H167" s="13">
        <v>79.8</v>
      </c>
      <c r="I167" s="31">
        <f t="shared" si="18"/>
        <v>74.4</v>
      </c>
      <c r="J167" s="43">
        <v>4</v>
      </c>
    </row>
    <row r="168" spans="1:10" ht="15">
      <c r="A168" s="5">
        <v>165</v>
      </c>
      <c r="B168" s="17"/>
      <c r="C168" s="47"/>
      <c r="D168" s="17"/>
      <c r="E168" s="49" t="s">
        <v>382</v>
      </c>
      <c r="F168" s="50" t="s">
        <v>383</v>
      </c>
      <c r="G168" s="13">
        <v>73</v>
      </c>
      <c r="H168" s="13">
        <v>71.6</v>
      </c>
      <c r="I168" s="31">
        <f t="shared" si="18"/>
        <v>72.3</v>
      </c>
      <c r="J168" s="43">
        <v>5</v>
      </c>
    </row>
    <row r="169" spans="1:10" ht="15">
      <c r="A169" s="5">
        <v>168</v>
      </c>
      <c r="B169" s="25"/>
      <c r="C169" s="48"/>
      <c r="D169" s="25"/>
      <c r="E169" s="49" t="s">
        <v>384</v>
      </c>
      <c r="F169" s="50" t="s">
        <v>385</v>
      </c>
      <c r="G169" s="13">
        <v>67.5</v>
      </c>
      <c r="H169" s="13">
        <v>76.6</v>
      </c>
      <c r="I169" s="31">
        <f t="shared" si="18"/>
        <v>72.05</v>
      </c>
      <c r="J169" s="43">
        <v>6</v>
      </c>
    </row>
  </sheetData>
  <sheetProtection/>
  <mergeCells count="50">
    <mergeCell ref="A1:J1"/>
    <mergeCell ref="B3:B69"/>
    <mergeCell ref="B70:B136"/>
    <mergeCell ref="B137:B163"/>
    <mergeCell ref="B164:B169"/>
    <mergeCell ref="C3:C20"/>
    <mergeCell ref="C21:C30"/>
    <mergeCell ref="C31:C33"/>
    <mergeCell ref="C34:C39"/>
    <mergeCell ref="C40:C55"/>
    <mergeCell ref="C56:C61"/>
    <mergeCell ref="C62:C63"/>
    <mergeCell ref="C64:C66"/>
    <mergeCell ref="C67:C69"/>
    <mergeCell ref="C70:C75"/>
    <mergeCell ref="C77:C84"/>
    <mergeCell ref="C85:C87"/>
    <mergeCell ref="C88:C128"/>
    <mergeCell ref="C129:C130"/>
    <mergeCell ref="C131:C133"/>
    <mergeCell ref="C134:C136"/>
    <mergeCell ref="C137:C144"/>
    <mergeCell ref="C145:C153"/>
    <mergeCell ref="C154:C159"/>
    <mergeCell ref="C160:C163"/>
    <mergeCell ref="C164:C169"/>
    <mergeCell ref="D3:D20"/>
    <mergeCell ref="D22:D24"/>
    <mergeCell ref="D25:D27"/>
    <mergeCell ref="D29:D30"/>
    <mergeCell ref="D31:D33"/>
    <mergeCell ref="D34:D39"/>
    <mergeCell ref="D40:D55"/>
    <mergeCell ref="D56:D61"/>
    <mergeCell ref="D62:D63"/>
    <mergeCell ref="D64:D66"/>
    <mergeCell ref="D67:D69"/>
    <mergeCell ref="D70:D72"/>
    <mergeCell ref="D73:D75"/>
    <mergeCell ref="D77:D84"/>
    <mergeCell ref="D85:D87"/>
    <mergeCell ref="D88:D128"/>
    <mergeCell ref="D129:D130"/>
    <mergeCell ref="D131:D133"/>
    <mergeCell ref="D134:D136"/>
    <mergeCell ref="D137:D144"/>
    <mergeCell ref="D145:D152"/>
    <mergeCell ref="D154:D159"/>
    <mergeCell ref="D160:D163"/>
    <mergeCell ref="D164:D169"/>
  </mergeCells>
  <conditionalFormatting sqref="E2">
    <cfRule type="expression" priority="164" dxfId="0" stopIfTrue="1">
      <formula>AND(COUNTIF($E$2,E2)&gt;1,NOT(ISBLANK(E2)))</formula>
    </cfRule>
  </conditionalFormatting>
  <conditionalFormatting sqref="E3">
    <cfRule type="expression" priority="112" dxfId="0" stopIfTrue="1">
      <formula>AND(COUNTIF($E$3,E3)&gt;1,NOT(ISBLANK(E3)))</formula>
    </cfRule>
  </conditionalFormatting>
  <conditionalFormatting sqref="E5">
    <cfRule type="expression" priority="111" dxfId="0" stopIfTrue="1">
      <formula>AND(COUNTIF($E$5,E5)&gt;1,NOT(ISBLANK(E5)))</formula>
    </cfRule>
  </conditionalFormatting>
  <conditionalFormatting sqref="E6">
    <cfRule type="expression" priority="110" dxfId="0" stopIfTrue="1">
      <formula>AND(COUNTIF($E$6,E6)&gt;1,NOT(ISBLANK(E6)))</formula>
    </cfRule>
  </conditionalFormatting>
  <conditionalFormatting sqref="E7">
    <cfRule type="expression" priority="109" dxfId="0" stopIfTrue="1">
      <formula>AND(COUNTIF($E$7,E7)&gt;1,NOT(ISBLANK(E7)))</formula>
    </cfRule>
  </conditionalFormatting>
  <conditionalFormatting sqref="E9">
    <cfRule type="expression" priority="108" dxfId="0" stopIfTrue="1">
      <formula>AND(COUNTIF($E$9,E9)&gt;1,NOT(ISBLANK(E9)))</formula>
    </cfRule>
  </conditionalFormatting>
  <conditionalFormatting sqref="E12">
    <cfRule type="expression" priority="107" dxfId="0" stopIfTrue="1">
      <formula>AND(COUNTIF($E$12,E12)&gt;1,NOT(ISBLANK(E12)))</formula>
    </cfRule>
  </conditionalFormatting>
  <conditionalFormatting sqref="E13">
    <cfRule type="expression" priority="106" dxfId="0" stopIfTrue="1">
      <formula>AND(COUNTIF($E$13,E13)&gt;1,NOT(ISBLANK(E13)))</formula>
    </cfRule>
  </conditionalFormatting>
  <conditionalFormatting sqref="E14">
    <cfRule type="expression" priority="105" dxfId="0" stopIfTrue="1">
      <formula>AND(COUNTIF($E$14,E14)&gt;1,NOT(ISBLANK(E14)))</formula>
    </cfRule>
  </conditionalFormatting>
  <conditionalFormatting sqref="E15">
    <cfRule type="expression" priority="104" dxfId="0" stopIfTrue="1">
      <formula>AND(COUNTIF($E$15,E15)&gt;1,NOT(ISBLANK(E15)))</formula>
    </cfRule>
  </conditionalFormatting>
  <conditionalFormatting sqref="E16">
    <cfRule type="expression" priority="103" dxfId="0" stopIfTrue="1">
      <formula>AND(COUNTIF($E$16,E16)&gt;1,NOT(ISBLANK(E16)))</formula>
    </cfRule>
  </conditionalFormatting>
  <conditionalFormatting sqref="E17">
    <cfRule type="expression" priority="102" dxfId="0" stopIfTrue="1">
      <formula>AND(COUNTIF($E$17,E17)&gt;1,NOT(ISBLANK(E17)))</formula>
    </cfRule>
  </conditionalFormatting>
  <conditionalFormatting sqref="E18">
    <cfRule type="expression" priority="101" dxfId="0" stopIfTrue="1">
      <formula>AND(COUNTIF($E$18,E18)&gt;1,NOT(ISBLANK(E18)))</formula>
    </cfRule>
  </conditionalFormatting>
  <conditionalFormatting sqref="E19">
    <cfRule type="expression" priority="100" dxfId="0" stopIfTrue="1">
      <formula>AND(COUNTIF($E$19,E19)&gt;1,NOT(ISBLANK(E19)))</formula>
    </cfRule>
  </conditionalFormatting>
  <conditionalFormatting sqref="E20">
    <cfRule type="expression" priority="99" dxfId="0" stopIfTrue="1">
      <formula>AND(COUNTIF($E$20,E20)&gt;1,NOT(ISBLANK(E20)))</formula>
    </cfRule>
  </conditionalFormatting>
  <conditionalFormatting sqref="E21">
    <cfRule type="expression" priority="131" dxfId="0" stopIfTrue="1">
      <formula>AND(COUNTIF($E$21,E21)&gt;1,NOT(ISBLANK(E21)))</formula>
    </cfRule>
  </conditionalFormatting>
  <conditionalFormatting sqref="E22">
    <cfRule type="expression" priority="130" dxfId="0" stopIfTrue="1">
      <formula>AND(COUNTIF($E$22,E22)&gt;1,NOT(ISBLANK(E22)))</formula>
    </cfRule>
  </conditionalFormatting>
  <conditionalFormatting sqref="E28">
    <cfRule type="expression" priority="127" dxfId="0" stopIfTrue="1">
      <formula>AND(COUNTIF($E$28,E28)&gt;1,NOT(ISBLANK(E28)))</formula>
    </cfRule>
  </conditionalFormatting>
  <conditionalFormatting sqref="E29">
    <cfRule type="expression" priority="126" dxfId="0" stopIfTrue="1">
      <formula>AND(COUNTIF($E$29,E29)&gt;1,NOT(ISBLANK(E29)))</formula>
    </cfRule>
  </conditionalFormatting>
  <conditionalFormatting sqref="E30">
    <cfRule type="expression" priority="125" dxfId="0" stopIfTrue="1">
      <formula>AND(COUNTIF($E$30,E30)&gt;1,NOT(ISBLANK(E30)))</formula>
    </cfRule>
  </conditionalFormatting>
  <conditionalFormatting sqref="E32">
    <cfRule type="expression" priority="43" dxfId="0" stopIfTrue="1">
      <formula>AND(COUNTIF($E$32,E32)&gt;1,NOT(ISBLANK(E32)))</formula>
    </cfRule>
  </conditionalFormatting>
  <conditionalFormatting sqref="E34">
    <cfRule type="expression" priority="97" dxfId="0" stopIfTrue="1">
      <formula>AND(COUNTIF($E$34,E34)&gt;1,NOT(ISBLANK(E34)))</formula>
    </cfRule>
  </conditionalFormatting>
  <conditionalFormatting sqref="E35">
    <cfRule type="expression" priority="98" dxfId="0" stopIfTrue="1">
      <formula>AND(COUNTIF($E$35,E35)&gt;1,NOT(ISBLANK(E35)))</formula>
    </cfRule>
  </conditionalFormatting>
  <conditionalFormatting sqref="E36">
    <cfRule type="expression" priority="96" dxfId="0" stopIfTrue="1">
      <formula>AND(COUNTIF($E$36,E36)&gt;1,NOT(ISBLANK(E36)))</formula>
    </cfRule>
  </conditionalFormatting>
  <conditionalFormatting sqref="E37">
    <cfRule type="expression" priority="95" dxfId="0" stopIfTrue="1">
      <formula>AND(COUNTIF($E$37,E37)&gt;1,NOT(ISBLANK(E37)))</formula>
    </cfRule>
  </conditionalFormatting>
  <conditionalFormatting sqref="E38">
    <cfRule type="expression" priority="94" dxfId="0" stopIfTrue="1">
      <formula>AND(COUNTIF($E$38,E38)&gt;1,NOT(ISBLANK(E38)))</formula>
    </cfRule>
  </conditionalFormatting>
  <conditionalFormatting sqref="E39">
    <cfRule type="expression" priority="93" dxfId="0" stopIfTrue="1">
      <formula>AND(COUNTIF($E$39,E39)&gt;1,NOT(ISBLANK(E39)))</formula>
    </cfRule>
  </conditionalFormatting>
  <conditionalFormatting sqref="E40">
    <cfRule type="expression" priority="142" dxfId="0" stopIfTrue="1">
      <formula>AND(COUNTIF($E$40,E40)&gt;1,NOT(ISBLANK(E40)))</formula>
    </cfRule>
  </conditionalFormatting>
  <conditionalFormatting sqref="E41">
    <cfRule type="expression" priority="58" dxfId="0" stopIfTrue="1">
      <formula>AND(COUNTIF($E$41,E41)&gt;1,NOT(ISBLANK(E41)))</formula>
    </cfRule>
  </conditionalFormatting>
  <conditionalFormatting sqref="E42">
    <cfRule type="expression" priority="57" dxfId="0" stopIfTrue="1">
      <formula>AND(COUNTIF($E$42,E42)&gt;1,NOT(ISBLANK(E42)))</formula>
    </cfRule>
  </conditionalFormatting>
  <conditionalFormatting sqref="E43">
    <cfRule type="expression" priority="56" dxfId="0" stopIfTrue="1">
      <formula>AND(COUNTIF($E$43,E43)&gt;1,NOT(ISBLANK(E43)))</formula>
    </cfRule>
  </conditionalFormatting>
  <conditionalFormatting sqref="E44">
    <cfRule type="expression" priority="55" dxfId="0" stopIfTrue="1">
      <formula>AND(COUNTIF($E$44,E44)&gt;1,NOT(ISBLANK(E44)))</formula>
    </cfRule>
  </conditionalFormatting>
  <conditionalFormatting sqref="E45">
    <cfRule type="expression" priority="54" dxfId="0" stopIfTrue="1">
      <formula>AND(COUNTIF($E$45,E45)&gt;1,NOT(ISBLANK(E45)))</formula>
    </cfRule>
  </conditionalFormatting>
  <conditionalFormatting sqref="E46">
    <cfRule type="expression" priority="53" dxfId="0" stopIfTrue="1">
      <formula>AND(COUNTIF($E$46,E46)&gt;1,NOT(ISBLANK(E46)))</formula>
    </cfRule>
  </conditionalFormatting>
  <conditionalFormatting sqref="E49">
    <cfRule type="expression" priority="51" dxfId="0" stopIfTrue="1">
      <formula>AND(COUNTIF($E$49,E49)&gt;1,NOT(ISBLANK(E49)))</formula>
    </cfRule>
  </conditionalFormatting>
  <conditionalFormatting sqref="E50">
    <cfRule type="expression" priority="50" dxfId="0" stopIfTrue="1">
      <formula>AND(COUNTIF($E$50,E50)&gt;1,NOT(ISBLANK(E50)))</formula>
    </cfRule>
  </conditionalFormatting>
  <conditionalFormatting sqref="E51">
    <cfRule type="expression" priority="49" dxfId="0" stopIfTrue="1">
      <formula>AND(COUNTIF($E$51,E51)&gt;1,NOT(ISBLANK(E51)))</formula>
    </cfRule>
  </conditionalFormatting>
  <conditionalFormatting sqref="E52">
    <cfRule type="expression" priority="48" dxfId="0" stopIfTrue="1">
      <formula>AND(COUNTIF($E$52,E52)&gt;1,NOT(ISBLANK(E52)))</formula>
    </cfRule>
  </conditionalFormatting>
  <conditionalFormatting sqref="E53">
    <cfRule type="expression" priority="47" dxfId="0" stopIfTrue="1">
      <formula>AND(COUNTIF($E$53,E53)&gt;1,NOT(ISBLANK(E53)))</formula>
    </cfRule>
  </conditionalFormatting>
  <conditionalFormatting sqref="E54">
    <cfRule type="expression" priority="46" dxfId="0" stopIfTrue="1">
      <formula>AND(COUNTIF($E$54,E54)&gt;1,NOT(ISBLANK(E54)))</formula>
    </cfRule>
  </conditionalFormatting>
  <conditionalFormatting sqref="E55">
    <cfRule type="expression" priority="45" dxfId="0" stopIfTrue="1">
      <formula>AND(COUNTIF($E$55,E55)&gt;1,NOT(ISBLANK(E55)))</formula>
    </cfRule>
  </conditionalFormatting>
  <conditionalFormatting sqref="E58">
    <cfRule type="expression" priority="44" dxfId="0" stopIfTrue="1">
      <formula>AND(COUNTIF($E$58,E58)&gt;1,NOT(ISBLANK(E58)))</formula>
    </cfRule>
  </conditionalFormatting>
  <conditionalFormatting sqref="E65">
    <cfRule type="expression" priority="92" dxfId="0" stopIfTrue="1">
      <formula>AND(COUNTIF($E$65,E65)&gt;1,NOT(ISBLANK(E65)))</formula>
    </cfRule>
  </conditionalFormatting>
  <conditionalFormatting sqref="E68">
    <cfRule type="expression" priority="91" dxfId="0" stopIfTrue="1">
      <formula>AND(COUNTIF($E$68,E68)&gt;1,NOT(ISBLANK(E68)))</formula>
    </cfRule>
  </conditionalFormatting>
  <conditionalFormatting sqref="E74">
    <cfRule type="expression" priority="71" dxfId="0" stopIfTrue="1">
      <formula>AND(COUNTIF($E$74,E74)&gt;1,NOT(ISBLANK(E74)))</formula>
    </cfRule>
  </conditionalFormatting>
  <conditionalFormatting sqref="E78">
    <cfRule type="expression" priority="3" dxfId="0" stopIfTrue="1">
      <formula>AND(COUNTIF($E$78,E78)&gt;1,NOT(ISBLANK(E78)))</formula>
    </cfRule>
  </conditionalFormatting>
  <conditionalFormatting sqref="E79">
    <cfRule type="expression" priority="2" dxfId="0" stopIfTrue="1">
      <formula>AND(COUNTIF($E$79,E79)&gt;1,NOT(ISBLANK(E79)))</formula>
    </cfRule>
  </conditionalFormatting>
  <conditionalFormatting sqref="E80">
    <cfRule type="expression" priority="1" dxfId="0" stopIfTrue="1">
      <formula>AND(COUNTIF($E$80,E80)&gt;1,NOT(ISBLANK(E80)))</formula>
    </cfRule>
  </conditionalFormatting>
  <conditionalFormatting sqref="E83">
    <cfRule type="expression" priority="121" dxfId="0" stopIfTrue="1">
      <formula>AND(COUNTIF($E$83,E83)&gt;1,NOT(ISBLANK(E83)))</formula>
    </cfRule>
  </conditionalFormatting>
  <conditionalFormatting sqref="E84">
    <cfRule type="expression" priority="120" dxfId="0" stopIfTrue="1">
      <formula>AND(COUNTIF($E$84,E84)&gt;1,NOT(ISBLANK(E84)))</formula>
    </cfRule>
  </conditionalFormatting>
  <conditionalFormatting sqref="E86">
    <cfRule type="expression" priority="70" dxfId="0" stopIfTrue="1">
      <formula>AND(COUNTIF($E$86,E86)&gt;1,NOT(ISBLANK(E86)))</formula>
    </cfRule>
  </conditionalFormatting>
  <conditionalFormatting sqref="E89">
    <cfRule type="expression" priority="42" dxfId="0" stopIfTrue="1">
      <formula>AND(COUNTIF($E$89,E89)&gt;1,NOT(ISBLANK(E89)))</formula>
    </cfRule>
  </conditionalFormatting>
  <conditionalFormatting sqref="E90">
    <cfRule type="expression" priority="41" dxfId="0" stopIfTrue="1">
      <formula>AND(COUNTIF($E$90,E90)&gt;1,NOT(ISBLANK(E90)))</formula>
    </cfRule>
  </conditionalFormatting>
  <conditionalFormatting sqref="E91">
    <cfRule type="expression" priority="40" dxfId="0" stopIfTrue="1">
      <formula>AND(COUNTIF($E$91,E91)&gt;1,NOT(ISBLANK(E91)))</formula>
    </cfRule>
  </conditionalFormatting>
  <conditionalFormatting sqref="E93">
    <cfRule type="expression" priority="39" dxfId="0" stopIfTrue="1">
      <formula>AND(COUNTIF($E$93,E93)&gt;1,NOT(ISBLANK(E93)))</formula>
    </cfRule>
  </conditionalFormatting>
  <conditionalFormatting sqref="E94">
    <cfRule type="expression" priority="38" dxfId="0" stopIfTrue="1">
      <formula>AND(COUNTIF($E$94,E94)&gt;1,NOT(ISBLANK(E94)))</formula>
    </cfRule>
  </conditionalFormatting>
  <conditionalFormatting sqref="E95">
    <cfRule type="expression" priority="37" dxfId="0" stopIfTrue="1">
      <formula>AND(COUNTIF($E$95,E95)&gt;1,NOT(ISBLANK(E95)))</formula>
    </cfRule>
  </conditionalFormatting>
  <conditionalFormatting sqref="E96">
    <cfRule type="expression" priority="36" dxfId="0" stopIfTrue="1">
      <formula>AND(COUNTIF($E$96,E96)&gt;1,NOT(ISBLANK(E96)))</formula>
    </cfRule>
  </conditionalFormatting>
  <conditionalFormatting sqref="E97">
    <cfRule type="expression" priority="31" dxfId="0" stopIfTrue="1">
      <formula>AND(COUNTIF($E$97,E97)&gt;1,NOT(ISBLANK(E97)))</formula>
    </cfRule>
  </conditionalFormatting>
  <conditionalFormatting sqref="E98">
    <cfRule type="expression" priority="35" dxfId="0" stopIfTrue="1">
      <formula>AND(COUNTIF($E$98,E98)&gt;1,NOT(ISBLANK(E98)))</formula>
    </cfRule>
  </conditionalFormatting>
  <conditionalFormatting sqref="E99">
    <cfRule type="expression" priority="34" dxfId="0" stopIfTrue="1">
      <formula>AND(COUNTIF($E$99,E99)&gt;1,NOT(ISBLANK(E99)))</formula>
    </cfRule>
  </conditionalFormatting>
  <conditionalFormatting sqref="E100">
    <cfRule type="expression" priority="33" dxfId="0" stopIfTrue="1">
      <formula>AND(COUNTIF($E$100,E100)&gt;1,NOT(ISBLANK(E100)))</formula>
    </cfRule>
  </conditionalFormatting>
  <conditionalFormatting sqref="E101">
    <cfRule type="expression" priority="29" dxfId="0" stopIfTrue="1">
      <formula>AND(COUNTIF($E$101,E101)&gt;1,NOT(ISBLANK(E101)))</formula>
    </cfRule>
  </conditionalFormatting>
  <conditionalFormatting sqref="E102">
    <cfRule type="expression" priority="32" dxfId="0" stopIfTrue="1">
      <formula>AND(COUNTIF($E$102,E102)&gt;1,NOT(ISBLANK(E102)))</formula>
    </cfRule>
  </conditionalFormatting>
  <conditionalFormatting sqref="E103">
    <cfRule type="expression" priority="30" dxfId="0" stopIfTrue="1">
      <formula>AND(COUNTIF($E$103,E103)&gt;1,NOT(ISBLANK(E103)))</formula>
    </cfRule>
  </conditionalFormatting>
  <conditionalFormatting sqref="E104">
    <cfRule type="expression" priority="26" dxfId="0" stopIfTrue="1">
      <formula>AND(COUNTIF($E$104,E104)&gt;1,NOT(ISBLANK(E104)))</formula>
    </cfRule>
  </conditionalFormatting>
  <conditionalFormatting sqref="E105">
    <cfRule type="expression" priority="28" dxfId="0" stopIfTrue="1">
      <formula>AND(COUNTIF($E$105,E105)&gt;1,NOT(ISBLANK(E105)))</formula>
    </cfRule>
  </conditionalFormatting>
  <conditionalFormatting sqref="E106">
    <cfRule type="expression" priority="27" dxfId="0" stopIfTrue="1">
      <formula>AND(COUNTIF($E$106,E106)&gt;1,NOT(ISBLANK(E106)))</formula>
    </cfRule>
  </conditionalFormatting>
  <conditionalFormatting sqref="E107">
    <cfRule type="expression" priority="25" dxfId="0" stopIfTrue="1">
      <formula>AND(COUNTIF($E$107,E107)&gt;1,NOT(ISBLANK(E107)))</formula>
    </cfRule>
  </conditionalFormatting>
  <conditionalFormatting sqref="E108">
    <cfRule type="expression" priority="24" dxfId="0" stopIfTrue="1">
      <formula>AND(COUNTIF($E$108,E108)&gt;1,NOT(ISBLANK(E108)))</formula>
    </cfRule>
  </conditionalFormatting>
  <conditionalFormatting sqref="E109">
    <cfRule type="expression" priority="6" dxfId="0" stopIfTrue="1">
      <formula>AND(COUNTIF($E$109,E109)&gt;1,NOT(ISBLANK(E109)))</formula>
    </cfRule>
  </conditionalFormatting>
  <conditionalFormatting sqref="E110">
    <cfRule type="expression" priority="23" dxfId="0" stopIfTrue="1">
      <formula>AND(COUNTIF($E$110,E110)&gt;1,NOT(ISBLANK(E110)))</formula>
    </cfRule>
  </conditionalFormatting>
  <conditionalFormatting sqref="E111">
    <cfRule type="expression" priority="22" dxfId="0" stopIfTrue="1">
      <formula>AND(COUNTIF($E$111,E111)&gt;1,NOT(ISBLANK(E111)))</formula>
    </cfRule>
  </conditionalFormatting>
  <conditionalFormatting sqref="E112">
    <cfRule type="expression" priority="21" dxfId="0" stopIfTrue="1">
      <formula>AND(COUNTIF($E$112,E112)&gt;1,NOT(ISBLANK(E112)))</formula>
    </cfRule>
  </conditionalFormatting>
  <conditionalFormatting sqref="E113">
    <cfRule type="expression" priority="20" dxfId="0" stopIfTrue="1">
      <formula>AND(COUNTIF($E$113,E113)&gt;1,NOT(ISBLANK(E113)))</formula>
    </cfRule>
  </conditionalFormatting>
  <conditionalFormatting sqref="E114">
    <cfRule type="expression" priority="19" dxfId="0" stopIfTrue="1">
      <formula>AND(COUNTIF($E$114,E114)&gt;1,NOT(ISBLANK(E114)))</formula>
    </cfRule>
  </conditionalFormatting>
  <conditionalFormatting sqref="E115">
    <cfRule type="expression" priority="18" dxfId="0" stopIfTrue="1">
      <formula>AND(COUNTIF($E$115,E115)&gt;1,NOT(ISBLANK(E115)))</formula>
    </cfRule>
  </conditionalFormatting>
  <conditionalFormatting sqref="E116">
    <cfRule type="expression" priority="5" dxfId="0" stopIfTrue="1">
      <formula>AND(COUNTIF($E$116,E116)&gt;1,NOT(ISBLANK(E116)))</formula>
    </cfRule>
  </conditionalFormatting>
  <conditionalFormatting sqref="E117">
    <cfRule type="expression" priority="15" dxfId="0" stopIfTrue="1">
      <formula>AND(COUNTIF($E$117,E117)&gt;1,NOT(ISBLANK(E117)))</formula>
    </cfRule>
  </conditionalFormatting>
  <conditionalFormatting sqref="E118">
    <cfRule type="expression" priority="17" dxfId="0" stopIfTrue="1">
      <formula>AND(COUNTIF($E$118,E118)&gt;1,NOT(ISBLANK(E118)))</formula>
    </cfRule>
  </conditionalFormatting>
  <conditionalFormatting sqref="E119">
    <cfRule type="expression" priority="16" dxfId="0" stopIfTrue="1">
      <formula>AND(COUNTIF($E$119,E119)&gt;1,NOT(ISBLANK(E119)))</formula>
    </cfRule>
  </conditionalFormatting>
  <conditionalFormatting sqref="E120">
    <cfRule type="expression" priority="14" dxfId="0" stopIfTrue="1">
      <formula>AND(COUNTIF($E$120,E120)&gt;1,NOT(ISBLANK(E120)))</formula>
    </cfRule>
  </conditionalFormatting>
  <conditionalFormatting sqref="E121">
    <cfRule type="expression" priority="4" dxfId="0" stopIfTrue="1">
      <formula>AND(COUNTIF($E$121,E121)&gt;1,NOT(ISBLANK(E121)))</formula>
    </cfRule>
  </conditionalFormatting>
  <conditionalFormatting sqref="E122">
    <cfRule type="expression" priority="13" dxfId="0" stopIfTrue="1">
      <formula>AND(COUNTIF($E$122,E122)&gt;1,NOT(ISBLANK(E122)))</formula>
    </cfRule>
  </conditionalFormatting>
  <conditionalFormatting sqref="E123">
    <cfRule type="expression" priority="12" dxfId="0" stopIfTrue="1">
      <formula>AND(COUNTIF($E$123,E123)&gt;1,NOT(ISBLANK(E123)))</formula>
    </cfRule>
  </conditionalFormatting>
  <conditionalFormatting sqref="E124">
    <cfRule type="expression" priority="11" dxfId="0" stopIfTrue="1">
      <formula>AND(COUNTIF($E$124,E124)&gt;1,NOT(ISBLANK(E124)))</formula>
    </cfRule>
  </conditionalFormatting>
  <conditionalFormatting sqref="E125">
    <cfRule type="expression" priority="10" dxfId="0" stopIfTrue="1">
      <formula>AND(COUNTIF($E$125,E125)&gt;1,NOT(ISBLANK(E125)))</formula>
    </cfRule>
  </conditionalFormatting>
  <conditionalFormatting sqref="E126">
    <cfRule type="expression" priority="9" dxfId="0" stopIfTrue="1">
      <formula>AND(COUNTIF($E$126,E126)&gt;1,NOT(ISBLANK(E126)))</formula>
    </cfRule>
  </conditionalFormatting>
  <conditionalFormatting sqref="E127">
    <cfRule type="expression" priority="8" dxfId="0" stopIfTrue="1">
      <formula>AND(COUNTIF($E$127,E127)&gt;1,NOT(ISBLANK(E127)))</formula>
    </cfRule>
  </conditionalFormatting>
  <conditionalFormatting sqref="E128">
    <cfRule type="expression" priority="7" dxfId="0" stopIfTrue="1">
      <formula>AND(COUNTIF($E$128,E128)&gt;1,NOT(ISBLANK(E128)))</formula>
    </cfRule>
  </conditionalFormatting>
  <conditionalFormatting sqref="E129">
    <cfRule type="expression" priority="89" dxfId="0" stopIfTrue="1">
      <formula>AND(COUNTIF($E$129,E129)&gt;1,NOT(ISBLANK(E129)))</formula>
    </cfRule>
  </conditionalFormatting>
  <conditionalFormatting sqref="E130">
    <cfRule type="expression" priority="90" dxfId="0" stopIfTrue="1">
      <formula>AND(COUNTIF($E$130,E130)&gt;1,NOT(ISBLANK(E130)))</formula>
    </cfRule>
  </conditionalFormatting>
  <conditionalFormatting sqref="E131">
    <cfRule type="expression" priority="68" dxfId="0" stopIfTrue="1">
      <formula>AND(COUNTIF($E$131,E131)&gt;1,NOT(ISBLANK(E131)))</formula>
    </cfRule>
  </conditionalFormatting>
  <conditionalFormatting sqref="E132">
    <cfRule type="expression" priority="66" dxfId="0" stopIfTrue="1">
      <formula>AND(COUNTIF($E$132,E132)&gt;1,NOT(ISBLANK(E132)))</formula>
    </cfRule>
  </conditionalFormatting>
  <conditionalFormatting sqref="E133">
    <cfRule type="expression" priority="67" dxfId="0" stopIfTrue="1">
      <formula>AND(COUNTIF($E$133,E133)&gt;1,NOT(ISBLANK(E133)))</formula>
    </cfRule>
  </conditionalFormatting>
  <conditionalFormatting sqref="E135">
    <cfRule type="expression" priority="65" dxfId="0" stopIfTrue="1">
      <formula>AND(COUNTIF($E$135,E135)&gt;1,NOT(ISBLANK(E135)))</formula>
    </cfRule>
  </conditionalFormatting>
  <conditionalFormatting sqref="E137">
    <cfRule type="expression" priority="83" dxfId="0" stopIfTrue="1">
      <formula>AND(COUNTIF($E$137,E137)&gt;1,NOT(ISBLANK(E137)))</formula>
    </cfRule>
  </conditionalFormatting>
  <conditionalFormatting sqref="E138">
    <cfRule type="expression" priority="85" dxfId="0" stopIfTrue="1">
      <formula>AND(COUNTIF($E$138,E138)&gt;1,NOT(ISBLANK(E138)))</formula>
    </cfRule>
  </conditionalFormatting>
  <conditionalFormatting sqref="E139">
    <cfRule type="expression" priority="84" dxfId="0" stopIfTrue="1">
      <formula>AND(COUNTIF($E$139,E139)&gt;1,NOT(ISBLANK(E139)))</formula>
    </cfRule>
  </conditionalFormatting>
  <conditionalFormatting sqref="E140">
    <cfRule type="expression" priority="82" dxfId="0" stopIfTrue="1">
      <formula>AND(COUNTIF($E$140,E140)&gt;1,NOT(ISBLANK(E140)))</formula>
    </cfRule>
  </conditionalFormatting>
  <conditionalFormatting sqref="E141">
    <cfRule type="expression" priority="81" dxfId="0" stopIfTrue="1">
      <formula>AND(COUNTIF($E$141,E141)&gt;1,NOT(ISBLANK(E141)))</formula>
    </cfRule>
  </conditionalFormatting>
  <conditionalFormatting sqref="E142">
    <cfRule type="expression" priority="80" dxfId="0" stopIfTrue="1">
      <formula>AND(COUNTIF($E$142,E142)&gt;1,NOT(ISBLANK(E142)))</formula>
    </cfRule>
  </conditionalFormatting>
  <conditionalFormatting sqref="E143">
    <cfRule type="expression" priority="78" dxfId="0" stopIfTrue="1">
      <formula>AND(COUNTIF($E$143,E143)&gt;1,NOT(ISBLANK(E143)))</formula>
    </cfRule>
  </conditionalFormatting>
  <conditionalFormatting sqref="E144">
    <cfRule type="expression" priority="79" dxfId="0" stopIfTrue="1">
      <formula>AND(COUNTIF($E$144,E144)&gt;1,NOT(ISBLANK(E144)))</formula>
    </cfRule>
  </conditionalFormatting>
  <conditionalFormatting sqref="E149">
    <cfRule type="expression" priority="113" dxfId="0" stopIfTrue="1">
      <formula>AND(COUNTIF($E$149,E149)&gt;1,NOT(ISBLANK(E149)))</formula>
    </cfRule>
  </conditionalFormatting>
  <conditionalFormatting sqref="E154">
    <cfRule type="expression" priority="75" dxfId="0" stopIfTrue="1">
      <formula>AND(COUNTIF($E$154,E154)&gt;1,NOT(ISBLANK(E154)))</formula>
    </cfRule>
  </conditionalFormatting>
  <conditionalFormatting sqref="E155">
    <cfRule type="expression" priority="76" dxfId="0" stopIfTrue="1">
      <formula>AND(COUNTIF($E$155,E155)&gt;1,NOT(ISBLANK(E155)))</formula>
    </cfRule>
  </conditionalFormatting>
  <conditionalFormatting sqref="E156">
    <cfRule type="expression" priority="74" dxfId="0" stopIfTrue="1">
      <formula>AND(COUNTIF($E$156,E156)&gt;1,NOT(ISBLANK(E156)))</formula>
    </cfRule>
  </conditionalFormatting>
  <conditionalFormatting sqref="E157">
    <cfRule type="expression" priority="73" dxfId="0" stopIfTrue="1">
      <formula>AND(COUNTIF($E$157,E157)&gt;1,NOT(ISBLANK(E157)))</formula>
    </cfRule>
  </conditionalFormatting>
  <conditionalFormatting sqref="E158">
    <cfRule type="expression" priority="72" dxfId="0" stopIfTrue="1">
      <formula>AND(COUNTIF($E$158,E158)&gt;1,NOT(ISBLANK(E158)))</formula>
    </cfRule>
  </conditionalFormatting>
  <conditionalFormatting sqref="E160">
    <cfRule type="expression" priority="63" dxfId="0" stopIfTrue="1">
      <formula>AND(COUNTIF($E$160,E160)&gt;1,NOT(ISBLANK(E160)))</formula>
    </cfRule>
  </conditionalFormatting>
  <conditionalFormatting sqref="E161">
    <cfRule type="expression" priority="64" dxfId="0" stopIfTrue="1">
      <formula>AND(COUNTIF($E$161,E161)&gt;1,NOT(ISBLANK(E161)))</formula>
    </cfRule>
  </conditionalFormatting>
  <conditionalFormatting sqref="E162">
    <cfRule type="expression" priority="62" dxfId="0" stopIfTrue="1">
      <formula>AND(COUNTIF($E$162,E162)&gt;1,NOT(ISBLANK(E162)))</formula>
    </cfRule>
  </conditionalFormatting>
  <conditionalFormatting sqref="E165">
    <cfRule type="expression" priority="61" dxfId="0" stopIfTrue="1">
      <formula>AND(COUNTIF($E$165,E165)&gt;1,NOT(ISBLANK(E165)))</formula>
    </cfRule>
  </conditionalFormatting>
  <conditionalFormatting sqref="E166">
    <cfRule type="expression" priority="60" dxfId="0" stopIfTrue="1">
      <formula>AND(COUNTIF($E$166,E166)&gt;1,NOT(ISBLANK(E166)))</formula>
    </cfRule>
  </conditionalFormatting>
  <conditionalFormatting sqref="E167">
    <cfRule type="expression" priority="59" dxfId="0" stopIfTrue="1">
      <formula>AND(COUNTIF($E$167,E167)&gt;1,NOT(ISBLANK(E167)))</formula>
    </cfRule>
  </conditionalFormatting>
  <conditionalFormatting sqref="E23:E24">
    <cfRule type="expression" priority="129" dxfId="0" stopIfTrue="1">
      <formula>AND(COUNTIF($E$23:$E$24,E23)&gt;1,NOT(ISBLANK(E23)))</formula>
    </cfRule>
  </conditionalFormatting>
  <conditionalFormatting sqref="E25:E27">
    <cfRule type="expression" priority="128" dxfId="0" stopIfTrue="1">
      <formula>AND(COUNTIF($E$25:$E$27,E25)&gt;1,NOT(ISBLANK(E25)))</formula>
    </cfRule>
  </conditionalFormatting>
  <conditionalFormatting sqref="E47:E48">
    <cfRule type="expression" priority="52" dxfId="0" stopIfTrue="1">
      <formula>AND(COUNTIF($E$47:$E$48,E47)&gt;1,NOT(ISBLANK(E47)))</formula>
    </cfRule>
  </conditionalFormatting>
  <conditionalFormatting sqref="E4 E8 E10:E11">
    <cfRule type="expression" priority="133" dxfId="0" stopIfTrue="1">
      <formula>AND(COUNTIF($E$4,E4)+COUNTIF($E$8,E4)+COUNTIF($E$10:$E$11,E4)&gt;1,NOT(ISBLANK(E4)))</formula>
    </cfRule>
  </conditionalFormatting>
  <conditionalFormatting sqref="E31 E33">
    <cfRule type="expression" priority="144" dxfId="0" stopIfTrue="1">
      <formula>AND(COUNTIF($E$31,E31)+COUNTIF($E$33,E31)&gt;1,NOT(ISBLANK(E31)))</formula>
    </cfRule>
  </conditionalFormatting>
  <conditionalFormatting sqref="E56:E57 E59:E61">
    <cfRule type="expression" priority="141" dxfId="0" stopIfTrue="1">
      <formula>AND(COUNTIF($E$56:$E$57,E56)+COUNTIF($E$59:$E$61,E56)&gt;1,NOT(ISBLANK(E56)))</formula>
    </cfRule>
  </conditionalFormatting>
  <conditionalFormatting sqref="E62:E64 E66:E67 E69">
    <cfRule type="expression" priority="140" dxfId="0" stopIfTrue="1">
      <formula>AND(COUNTIF($E$62:$E$64,E62)+COUNTIF($E$66:$E$67,E62)+COUNTIF($E$69,E62)&gt;1,NOT(ISBLANK(E62)))</formula>
    </cfRule>
  </conditionalFormatting>
  <conditionalFormatting sqref="E70:E73 E75:E77 E81:E82 E85 E92 E87:E88 E136 E134">
    <cfRule type="expression" priority="139" dxfId="0" stopIfTrue="1">
      <formula>AND(COUNTIF($E$70:$E$73,E70)+COUNTIF($E$75:$E$77,E70)+COUNTIF($E$81:$E$82,E70)+COUNTIF($E$85,E70)+COUNTIF($E$92,E70)+COUNTIF($E$87:$E$88,E70)+COUNTIF($E$136,E70)+COUNTIF($E$134,E70)&gt;1,NOT(ISBLANK(E70)))</formula>
    </cfRule>
  </conditionalFormatting>
  <conditionalFormatting sqref="E145:E148 E150:E153 E159 E163">
    <cfRule type="expression" priority="138" dxfId="0" stopIfTrue="1">
      <formula>AND(COUNTIF($E$145:$E$148,E145)+COUNTIF($E$150:$E$153,E145)+COUNTIF($E$159,E145)+COUNTIF($E$163,E145)&gt;1,NOT(ISBLANK(E145)))</formula>
    </cfRule>
  </conditionalFormatting>
  <conditionalFormatting sqref="E164 E168:E169">
    <cfRule type="expression" priority="136" dxfId="0" stopIfTrue="1">
      <formula>AND(COUNTIF($E$164,E164)+COUNTIF($E$168:$E$169,E164)&gt;1,NOT(ISBLANK(E164)))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HSSP</cp:lastModifiedBy>
  <dcterms:created xsi:type="dcterms:W3CDTF">2020-08-18T11:05:01Z</dcterms:created>
  <dcterms:modified xsi:type="dcterms:W3CDTF">2021-07-03T14:46:39Z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