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察人员公示" sheetId="1" r:id="rId1"/>
  </sheets>
  <definedNames>
    <definedName name="_xlnm.Print_Titles" localSheetId="0">'考察人员公示'!$3:$4</definedName>
  </definedNames>
  <calcPr fullCalcOnLoad="1"/>
</workbook>
</file>

<file path=xl/sharedStrings.xml><?xml version="1.0" encoding="utf-8"?>
<sst xmlns="http://schemas.openxmlformats.org/spreadsheetml/2006/main" count="408" uniqueCount="245">
  <si>
    <t>附件二</t>
  </si>
  <si>
    <t>2021年济宁高新区事业单位公开招聘（教育类）拟进入考察范围人员公示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</si>
  <si>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</si>
  <si>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</si>
  <si>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</si>
  <si>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</si>
  <si>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</si>
  <si>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</si>
  <si>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</si>
  <si>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</si>
  <si>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占总成绩的50%</t>
  </si>
  <si>
    <t>济宁高新区蓼河新城外国语学校(小学部）</t>
  </si>
  <si>
    <t>语文A</t>
  </si>
  <si>
    <t>211704005</t>
  </si>
  <si>
    <t>葛明月</t>
  </si>
  <si>
    <t>211700222</t>
  </si>
  <si>
    <t>赵文聪</t>
  </si>
  <si>
    <t>211703321</t>
  </si>
  <si>
    <t>高涵</t>
  </si>
  <si>
    <t>语文B</t>
  </si>
  <si>
    <t>211704022</t>
  </si>
  <si>
    <t>张茜</t>
  </si>
  <si>
    <t>211705018</t>
  </si>
  <si>
    <t>李璇璇</t>
  </si>
  <si>
    <t>211702221</t>
  </si>
  <si>
    <t>屈丽萍</t>
  </si>
  <si>
    <t>数学A</t>
  </si>
  <si>
    <t>211700911</t>
  </si>
  <si>
    <t>王哲</t>
  </si>
  <si>
    <t>211702604</t>
  </si>
  <si>
    <t>周雪</t>
  </si>
  <si>
    <t>数学B</t>
  </si>
  <si>
    <t>211703009</t>
  </si>
  <si>
    <t>焦柯</t>
  </si>
  <si>
    <t>211700419</t>
  </si>
  <si>
    <t>卢先会</t>
  </si>
  <si>
    <t>英语A</t>
  </si>
  <si>
    <t>211701704</t>
  </si>
  <si>
    <t>陈涵</t>
  </si>
  <si>
    <t>211700724</t>
  </si>
  <si>
    <t>李婧</t>
  </si>
  <si>
    <t>英语B</t>
  </si>
  <si>
    <t>211703410</t>
  </si>
  <si>
    <t>李卫洁萌</t>
  </si>
  <si>
    <t>211700218</t>
  </si>
  <si>
    <t>贾梦梦</t>
  </si>
  <si>
    <t>音乐</t>
  </si>
  <si>
    <t>211700826</t>
  </si>
  <si>
    <t>魏欣恬</t>
  </si>
  <si>
    <t>体育</t>
  </si>
  <si>
    <t>211704626</t>
  </si>
  <si>
    <t>宋志昂</t>
  </si>
  <si>
    <t>信息技术</t>
  </si>
  <si>
    <t>211701420</t>
  </si>
  <si>
    <t>魏明慧</t>
  </si>
  <si>
    <t>济宁高新区杨村煤矿中学（小学部）</t>
  </si>
  <si>
    <t>语文</t>
  </si>
  <si>
    <t>211701504</t>
  </si>
  <si>
    <t>王丹丹</t>
  </si>
  <si>
    <t>211704014</t>
  </si>
  <si>
    <t>梁博</t>
  </si>
  <si>
    <t>美术</t>
  </si>
  <si>
    <t>211701529</t>
  </si>
  <si>
    <t>李亚男</t>
  </si>
  <si>
    <t>211702713</t>
  </si>
  <si>
    <t>冯文军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</si>
  <si>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河中学（小学部）</t>
    </r>
  </si>
  <si>
    <t>211700105</t>
  </si>
  <si>
    <t>张卫颖</t>
  </si>
  <si>
    <t>211700211</t>
  </si>
  <si>
    <t>潘璇</t>
  </si>
  <si>
    <t>数学</t>
  </si>
  <si>
    <t>211702302</t>
  </si>
  <si>
    <t>赵悦</t>
  </si>
  <si>
    <t>211703008</t>
  </si>
  <si>
    <t>郝之恒</t>
  </si>
  <si>
    <t>济宁高新区蓼河新城外国语学校（初中部）</t>
  </si>
  <si>
    <t>211701423</t>
  </si>
  <si>
    <t>韦玉娟</t>
  </si>
  <si>
    <t>211703401</t>
  </si>
  <si>
    <t>曾庆锐</t>
  </si>
  <si>
    <t>211701223</t>
  </si>
  <si>
    <t>张芳芳</t>
  </si>
  <si>
    <t>英语</t>
  </si>
  <si>
    <t>211704230</t>
  </si>
  <si>
    <t>张霖霏</t>
  </si>
  <si>
    <t>生物</t>
  </si>
  <si>
    <t>211704426</t>
  </si>
  <si>
    <t>王文阳</t>
  </si>
  <si>
    <t>211701322</t>
  </si>
  <si>
    <t>刘超</t>
  </si>
  <si>
    <t>地理</t>
  </si>
  <si>
    <t>211703212</t>
  </si>
  <si>
    <t>王乐乐</t>
  </si>
  <si>
    <t>济宁高新区杨村煤矿中学（中学部）</t>
  </si>
  <si>
    <t>道德与法治</t>
  </si>
  <si>
    <t>211700129</t>
  </si>
  <si>
    <t>郭丽娟</t>
  </si>
  <si>
    <t>化学</t>
  </si>
  <si>
    <t>211702304</t>
  </si>
  <si>
    <t>孟慧敏</t>
  </si>
  <si>
    <t>济宁学院附中高新区校区（中学部）</t>
  </si>
  <si>
    <t>211702312</t>
  </si>
  <si>
    <t>赵晓琳</t>
  </si>
  <si>
    <t>211703518</t>
  </si>
  <si>
    <t>李飞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</si>
  <si>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河中学（初中部）</t>
    </r>
  </si>
  <si>
    <t>211704215</t>
  </si>
  <si>
    <t>张覃</t>
  </si>
  <si>
    <t>211700712</t>
  </si>
  <si>
    <t>张雪雪</t>
  </si>
  <si>
    <t>211704214</t>
  </si>
  <si>
    <t>刘战</t>
  </si>
  <si>
    <t>济宁高新区洸河中学（初中部）</t>
  </si>
  <si>
    <t>211701917</t>
  </si>
  <si>
    <t>张师</t>
  </si>
  <si>
    <t>211701611</t>
  </si>
  <si>
    <t>白培培</t>
  </si>
  <si>
    <t>211702404</t>
  </si>
  <si>
    <t>李明月</t>
  </si>
  <si>
    <t>211702929</t>
  </si>
  <si>
    <t>李迪</t>
  </si>
  <si>
    <t>211704018</t>
  </si>
  <si>
    <t>李楠楠</t>
  </si>
  <si>
    <t>211702819</t>
  </si>
  <si>
    <t>王晓丹</t>
  </si>
  <si>
    <t>历史</t>
  </si>
  <si>
    <t>211704203</t>
  </si>
  <si>
    <t>高彤</t>
  </si>
  <si>
    <t>211701226</t>
  </si>
  <si>
    <t>梁冉</t>
  </si>
  <si>
    <t>211700915</t>
  </si>
  <si>
    <t>唐浩</t>
  </si>
  <si>
    <t>211703202</t>
  </si>
  <si>
    <t>何兴</t>
  </si>
  <si>
    <t>211703706</t>
  </si>
  <si>
    <t>王渝灵</t>
  </si>
  <si>
    <t>济宁高新区崇文学校（初中部）</t>
  </si>
  <si>
    <t>物理</t>
  </si>
  <si>
    <t>211704118</t>
  </si>
  <si>
    <t>高策</t>
  </si>
  <si>
    <t>211702724</t>
  </si>
  <si>
    <t>张雪</t>
  </si>
  <si>
    <t>济宁高新区职业中等专业学校</t>
  </si>
  <si>
    <t>211702922</t>
  </si>
  <si>
    <t>朱琳</t>
  </si>
  <si>
    <t>211702123</t>
  </si>
  <si>
    <t>邵颖颖</t>
  </si>
  <si>
    <t>211701310</t>
  </si>
  <si>
    <t>盛中华</t>
  </si>
  <si>
    <t>211700212</t>
  </si>
  <si>
    <t>陈童童</t>
  </si>
  <si>
    <t>211704722</t>
  </si>
  <si>
    <t>高盼</t>
  </si>
  <si>
    <t>机电技术应用</t>
  </si>
  <si>
    <t>211700825</t>
  </si>
  <si>
    <t>孔德宝</t>
  </si>
  <si>
    <t>电子商务</t>
  </si>
  <si>
    <t>211702320</t>
  </si>
  <si>
    <t>黄凡</t>
  </si>
  <si>
    <r>
      <t>济宁高新区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河街道公办幼儿园</t>
    </r>
  </si>
  <si>
    <t>学前教育</t>
  </si>
  <si>
    <t>211701328</t>
  </si>
  <si>
    <t>曹雨婷</t>
  </si>
  <si>
    <t>211705220</t>
  </si>
  <si>
    <t>孟文悦</t>
  </si>
  <si>
    <t>211703827</t>
  </si>
  <si>
    <t>王珂</t>
  </si>
  <si>
    <t>211701515</t>
  </si>
  <si>
    <t>袁玉</t>
  </si>
  <si>
    <t>211703208</t>
  </si>
  <si>
    <t>谢琳娜</t>
  </si>
  <si>
    <t>211704827</t>
  </si>
  <si>
    <t>苑娜娜</t>
  </si>
  <si>
    <t>211702112</t>
  </si>
  <si>
    <t>王梦雨</t>
  </si>
  <si>
    <t>211703412</t>
  </si>
  <si>
    <t>王芳华</t>
  </si>
  <si>
    <t>211703825</t>
  </si>
  <si>
    <t>王莹璇</t>
  </si>
  <si>
    <t>211700718</t>
  </si>
  <si>
    <t>胡倩倩</t>
  </si>
  <si>
    <t>济宁高新区柳行街道公办幼儿园</t>
  </si>
  <si>
    <t>211703824</t>
  </si>
  <si>
    <t>孔璐</t>
  </si>
  <si>
    <t>211704702</t>
  </si>
  <si>
    <t>满萧</t>
  </si>
  <si>
    <t>211702029</t>
  </si>
  <si>
    <t>徐洁</t>
  </si>
  <si>
    <t>211702528</t>
  </si>
  <si>
    <t>刘子燕</t>
  </si>
  <si>
    <t>211701918</t>
  </si>
  <si>
    <t>董迎新</t>
  </si>
  <si>
    <t>211702224</t>
  </si>
  <si>
    <t>刘宇昊</t>
  </si>
  <si>
    <t>211704507</t>
  </si>
  <si>
    <t>王潇凤</t>
  </si>
  <si>
    <t>211703102</t>
  </si>
  <si>
    <t>王佳慧</t>
  </si>
  <si>
    <t>211701505</t>
  </si>
  <si>
    <t>马艺丹</t>
  </si>
  <si>
    <t>211703104</t>
  </si>
  <si>
    <t>济宁高新区黄屯街道公办幼儿园</t>
  </si>
  <si>
    <t>211704325</t>
  </si>
  <si>
    <t>冯玉童</t>
  </si>
  <si>
    <t>211700608</t>
  </si>
  <si>
    <t>汤婷婷</t>
  </si>
  <si>
    <t>211701220</t>
  </si>
  <si>
    <t>侯新然</t>
  </si>
  <si>
    <t>211703522</t>
  </si>
  <si>
    <t>孔露露</t>
  </si>
  <si>
    <t>211704015</t>
  </si>
  <si>
    <t>胡亚茹</t>
  </si>
  <si>
    <t>211700209</t>
  </si>
  <si>
    <t>张怡冉</t>
  </si>
  <si>
    <t>211702920</t>
  </si>
  <si>
    <t>王亚如</t>
  </si>
  <si>
    <t>211704720</t>
  </si>
  <si>
    <t>郝永盼</t>
  </si>
  <si>
    <t>211703226</t>
  </si>
  <si>
    <t>唐新茹</t>
  </si>
  <si>
    <t>211704602</t>
  </si>
  <si>
    <t>龚轶楠</t>
  </si>
  <si>
    <t>济宁高新区王因街道公办幼儿园</t>
  </si>
  <si>
    <t>211703904</t>
  </si>
  <si>
    <t>朱丽君</t>
  </si>
  <si>
    <t>211701526</t>
  </si>
  <si>
    <t>阮晴</t>
  </si>
  <si>
    <t>211701514</t>
  </si>
  <si>
    <t>徐代龙</t>
  </si>
  <si>
    <t>211703019</t>
  </si>
  <si>
    <t>刘畅</t>
  </si>
  <si>
    <t>211700430</t>
  </si>
  <si>
    <t>刘雨璇</t>
  </si>
  <si>
    <t>济宁高新区接庄街道公办幼儿园</t>
  </si>
  <si>
    <t>211700107</t>
  </si>
  <si>
    <t>赵妍婕</t>
  </si>
  <si>
    <t>211701404</t>
  </si>
  <si>
    <t>申国静</t>
  </si>
  <si>
    <t>211704020</t>
  </si>
  <si>
    <t>左金环</t>
  </si>
  <si>
    <t>211705230</t>
  </si>
  <si>
    <t>张晨一</t>
  </si>
  <si>
    <t>211702110</t>
  </si>
  <si>
    <t>王玉莹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</si>
</sst>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宋体"/>
      <family val="0"/>
    </font>
    <font>
      <sz val="11"/>
      <name val="宋体"/>
      <family val="0"/>
    </font>
    <font>
      <sz val="10"/>
      <name val="方正黑体简体"/>
      <family val="0"/>
    </font>
    <font>
      <sz val="17"/>
      <color indexed="8"/>
      <name val="方正小标宋简体"/>
      <family val="0"/>
    </font>
    <font>
      <sz val="12"/>
      <name val="方正黑体简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="115" zoomScaleNormal="115" zoomScaleSheetLayoutView="115" workbookViewId="0" topLeftCell="A1">
      <selection activeCell="A2" sqref="A2:J2"/>
    </sheetView>
  </sheetViews>
  <sheetFormatPr defaultColWidth="9.00390625" defaultRowHeight="14.25" customHeight="1"/>
  <cols>
    <col min="1" max="1" width="6.28125" style="2" customWidth="1"/>
    <col min="2" max="2" width="39.57421875" style="2" customWidth="1"/>
    <col min="3" max="3" width="12.00390625" style="2" customWidth="1"/>
    <col min="4" max="4" width="11.7109375" style="0" customWidth="1"/>
    <col min="5" max="5" width="9.7109375" style="0" customWidth="1"/>
    <col min="6" max="6" width="8.00390625" style="0" customWidth="1"/>
    <col min="7" max="7" width="17.00390625" style="0" customWidth="1"/>
    <col min="8" max="8" width="7.421875" style="0" customWidth="1"/>
    <col min="9" max="9" width="17.421875" style="0" customWidth="1"/>
    <col min="10" max="10" width="11.8515625" style="0" customWidth="1"/>
  </cols>
  <sheetData>
    <row r="1" ht="15" customHeight="1">
      <c r="A1" s="3" t="s">
        <v>0</v>
      </c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19"/>
      <c r="J3" s="20" t="s">
        <v>9</v>
      </c>
    </row>
    <row r="4" spans="1:10" s="1" customFormat="1" ht="21.75" customHeight="1">
      <c r="A4" s="9"/>
      <c r="B4" s="9"/>
      <c r="C4" s="9"/>
      <c r="D4" s="9"/>
      <c r="E4" s="10"/>
      <c r="F4" s="11"/>
      <c r="G4" s="12" t="s">
        <v>10</v>
      </c>
      <c r="H4" s="11"/>
      <c r="I4" s="21" t="s">
        <v>10</v>
      </c>
      <c r="J4" s="20"/>
    </row>
    <row r="5" spans="1:10" s="1" customFormat="1" ht="15.75" customHeight="1">
      <c r="A5" s="13">
        <v>1</v>
      </c>
      <c r="B5" s="22" t="s">
        <v>11</v>
      </c>
      <c r="C5" s="22" t="s">
        <v>12</v>
      </c>
      <c r="D5" s="22" t="s">
        <v>13</v>
      </c>
      <c r="E5" s="22" t="s">
        <v>14</v>
      </c>
      <c r="F5" s="14">
        <v>84.5</v>
      </c>
      <c r="G5" s="15">
        <f>F5*0.5</f>
        <v>42.25</v>
      </c>
      <c r="H5" s="16">
        <v>83.8</v>
      </c>
      <c r="I5" s="15">
        <f>H5*0.5</f>
        <v>41.9</v>
      </c>
      <c r="J5" s="15">
        <f>G5+I5</f>
        <v>84.15</v>
      </c>
    </row>
    <row r="6" spans="1:10" s="1" customFormat="1" ht="15.75" customHeight="1">
      <c r="A6" s="13">
        <v>2</v>
      </c>
      <c r="B6" s="22" t="s">
        <v>11</v>
      </c>
      <c r="C6" s="22" t="s">
        <v>12</v>
      </c>
      <c r="D6" s="22" t="s">
        <v>15</v>
      </c>
      <c r="E6" s="22" t="s">
        <v>16</v>
      </c>
      <c r="F6" s="14">
        <v>71.5</v>
      </c>
      <c r="G6" s="15">
        <f aca="true" t="shared" si="0" ref="G6:G37">F6*0.5</f>
        <v>35.75</v>
      </c>
      <c r="H6" s="16">
        <v>91.6</v>
      </c>
      <c r="I6" s="15">
        <f aca="true" t="shared" si="1" ref="I6:I37">H6*0.5</f>
        <v>45.8</v>
      </c>
      <c r="J6" s="15">
        <f aca="true" t="shared" si="2" ref="J6:J37">G6+I6</f>
        <v>81.55</v>
      </c>
    </row>
    <row r="7" spans="1:10" s="1" customFormat="1" ht="15.75" customHeight="1">
      <c r="A7" s="13">
        <v>3</v>
      </c>
      <c r="B7" s="22" t="s">
        <v>11</v>
      </c>
      <c r="C7" s="22" t="s">
        <v>12</v>
      </c>
      <c r="D7" s="22" t="s">
        <v>17</v>
      </c>
      <c r="E7" s="22" t="s">
        <v>18</v>
      </c>
      <c r="F7" s="14">
        <v>72</v>
      </c>
      <c r="G7" s="15">
        <f t="shared" si="0"/>
        <v>36</v>
      </c>
      <c r="H7" s="16">
        <v>83.8</v>
      </c>
      <c r="I7" s="15">
        <f t="shared" si="1"/>
        <v>41.9</v>
      </c>
      <c r="J7" s="15">
        <f t="shared" si="2"/>
        <v>77.9</v>
      </c>
    </row>
    <row r="8" spans="1:10" s="1" customFormat="1" ht="15.75" customHeight="1">
      <c r="A8" s="13">
        <v>4</v>
      </c>
      <c r="B8" s="22" t="s">
        <v>11</v>
      </c>
      <c r="C8" s="22" t="s">
        <v>19</v>
      </c>
      <c r="D8" s="22" t="s">
        <v>20</v>
      </c>
      <c r="E8" s="22" t="s">
        <v>21</v>
      </c>
      <c r="F8" s="14">
        <v>80</v>
      </c>
      <c r="G8" s="15">
        <f t="shared" si="0"/>
        <v>40</v>
      </c>
      <c r="H8" s="16">
        <v>92.6</v>
      </c>
      <c r="I8" s="15">
        <f t="shared" si="1"/>
        <v>46.3</v>
      </c>
      <c r="J8" s="15">
        <f t="shared" si="2"/>
        <v>86.3</v>
      </c>
    </row>
    <row r="9" spans="1:10" s="1" customFormat="1" ht="15.75" customHeight="1">
      <c r="A9" s="13">
        <v>5</v>
      </c>
      <c r="B9" s="22" t="s">
        <v>11</v>
      </c>
      <c r="C9" s="22" t="s">
        <v>19</v>
      </c>
      <c r="D9" s="22" t="s">
        <v>22</v>
      </c>
      <c r="E9" s="22" t="s">
        <v>23</v>
      </c>
      <c r="F9" s="14">
        <v>76.5</v>
      </c>
      <c r="G9" s="15">
        <f t="shared" si="0"/>
        <v>38.25</v>
      </c>
      <c r="H9" s="16">
        <v>90.2</v>
      </c>
      <c r="I9" s="15">
        <f t="shared" si="1"/>
        <v>45.1</v>
      </c>
      <c r="J9" s="15">
        <f t="shared" si="2"/>
        <v>83.35</v>
      </c>
    </row>
    <row r="10" spans="1:10" s="1" customFormat="1" ht="15.75" customHeight="1">
      <c r="A10" s="13">
        <v>6</v>
      </c>
      <c r="B10" s="22" t="s">
        <v>11</v>
      </c>
      <c r="C10" s="22" t="s">
        <v>19</v>
      </c>
      <c r="D10" s="22" t="s">
        <v>24</v>
      </c>
      <c r="E10" s="22" t="s">
        <v>25</v>
      </c>
      <c r="F10" s="14">
        <v>81</v>
      </c>
      <c r="G10" s="15">
        <f t="shared" si="0"/>
        <v>40.5</v>
      </c>
      <c r="H10" s="16">
        <v>85.2</v>
      </c>
      <c r="I10" s="15">
        <f t="shared" si="1"/>
        <v>42.6</v>
      </c>
      <c r="J10" s="15">
        <f t="shared" si="2"/>
        <v>83.1</v>
      </c>
    </row>
    <row r="11" spans="1:10" s="1" customFormat="1" ht="15.75" customHeight="1">
      <c r="A11" s="13">
        <v>7</v>
      </c>
      <c r="B11" s="22" t="s">
        <v>11</v>
      </c>
      <c r="C11" s="22" t="s">
        <v>26</v>
      </c>
      <c r="D11" s="22" t="s">
        <v>27</v>
      </c>
      <c r="E11" s="22" t="s">
        <v>28</v>
      </c>
      <c r="F11" s="14">
        <v>80.5</v>
      </c>
      <c r="G11" s="15">
        <f t="shared" si="0"/>
        <v>40.25</v>
      </c>
      <c r="H11" s="16">
        <v>96</v>
      </c>
      <c r="I11" s="15">
        <f t="shared" si="1"/>
        <v>48</v>
      </c>
      <c r="J11" s="15">
        <f t="shared" si="2"/>
        <v>88.25</v>
      </c>
    </row>
    <row r="12" spans="1:10" s="1" customFormat="1" ht="15.75" customHeight="1">
      <c r="A12" s="13">
        <v>8</v>
      </c>
      <c r="B12" s="22" t="s">
        <v>11</v>
      </c>
      <c r="C12" s="22" t="s">
        <v>26</v>
      </c>
      <c r="D12" s="22" t="s">
        <v>29</v>
      </c>
      <c r="E12" s="22" t="s">
        <v>30</v>
      </c>
      <c r="F12" s="14">
        <v>72.5</v>
      </c>
      <c r="G12" s="15">
        <f t="shared" si="0"/>
        <v>36.25</v>
      </c>
      <c r="H12" s="16">
        <v>92.2</v>
      </c>
      <c r="I12" s="15">
        <f t="shared" si="1"/>
        <v>46.1</v>
      </c>
      <c r="J12" s="15">
        <f t="shared" si="2"/>
        <v>82.35</v>
      </c>
    </row>
    <row r="13" spans="1:10" s="1" customFormat="1" ht="15.75" customHeight="1">
      <c r="A13" s="13">
        <v>9</v>
      </c>
      <c r="B13" s="22" t="s">
        <v>11</v>
      </c>
      <c r="C13" s="22" t="s">
        <v>31</v>
      </c>
      <c r="D13" s="22" t="s">
        <v>32</v>
      </c>
      <c r="E13" s="22" t="s">
        <v>33</v>
      </c>
      <c r="F13" s="14">
        <v>82</v>
      </c>
      <c r="G13" s="15">
        <f t="shared" si="0"/>
        <v>41</v>
      </c>
      <c r="H13" s="17">
        <v>90.6</v>
      </c>
      <c r="I13" s="15">
        <f t="shared" si="1"/>
        <v>45.3</v>
      </c>
      <c r="J13" s="15">
        <f t="shared" si="2"/>
        <v>86.3</v>
      </c>
    </row>
    <row r="14" spans="1:10" s="1" customFormat="1" ht="15.75" customHeight="1">
      <c r="A14" s="13">
        <v>10</v>
      </c>
      <c r="B14" s="22" t="s">
        <v>11</v>
      </c>
      <c r="C14" s="22" t="s">
        <v>31</v>
      </c>
      <c r="D14" s="22" t="s">
        <v>34</v>
      </c>
      <c r="E14" s="22" t="s">
        <v>35</v>
      </c>
      <c r="F14" s="14">
        <v>80</v>
      </c>
      <c r="G14" s="15">
        <f t="shared" si="0"/>
        <v>40</v>
      </c>
      <c r="H14" s="17">
        <v>90</v>
      </c>
      <c r="I14" s="15">
        <f t="shared" si="1"/>
        <v>45</v>
      </c>
      <c r="J14" s="15">
        <f t="shared" si="2"/>
        <v>85</v>
      </c>
    </row>
    <row r="15" spans="1:10" s="1" customFormat="1" ht="15.75" customHeight="1">
      <c r="A15" s="13">
        <v>11</v>
      </c>
      <c r="B15" s="22" t="s">
        <v>11</v>
      </c>
      <c r="C15" s="22" t="s">
        <v>36</v>
      </c>
      <c r="D15" s="22" t="s">
        <v>37</v>
      </c>
      <c r="E15" s="22" t="s">
        <v>38</v>
      </c>
      <c r="F15" s="14">
        <v>73.5</v>
      </c>
      <c r="G15" s="15">
        <f t="shared" si="0"/>
        <v>36.75</v>
      </c>
      <c r="H15" s="17">
        <v>93.8</v>
      </c>
      <c r="I15" s="15">
        <f t="shared" si="1"/>
        <v>46.9</v>
      </c>
      <c r="J15" s="15">
        <f t="shared" si="2"/>
        <v>83.65</v>
      </c>
    </row>
    <row r="16" spans="1:10" s="1" customFormat="1" ht="15.75" customHeight="1">
      <c r="A16" s="13">
        <v>12</v>
      </c>
      <c r="B16" s="22" t="s">
        <v>11</v>
      </c>
      <c r="C16" s="22" t="s">
        <v>36</v>
      </c>
      <c r="D16" s="22" t="s">
        <v>39</v>
      </c>
      <c r="E16" s="22" t="s">
        <v>40</v>
      </c>
      <c r="F16" s="14">
        <v>70</v>
      </c>
      <c r="G16" s="15">
        <f t="shared" si="0"/>
        <v>35</v>
      </c>
      <c r="H16" s="17">
        <v>92</v>
      </c>
      <c r="I16" s="15">
        <f t="shared" si="1"/>
        <v>46</v>
      </c>
      <c r="J16" s="15">
        <f t="shared" si="2"/>
        <v>81</v>
      </c>
    </row>
    <row r="17" spans="1:10" s="1" customFormat="1" ht="15.75" customHeight="1">
      <c r="A17" s="13">
        <v>13</v>
      </c>
      <c r="B17" s="22" t="s">
        <v>11</v>
      </c>
      <c r="C17" s="22" t="s">
        <v>41</v>
      </c>
      <c r="D17" s="22" t="s">
        <v>42</v>
      </c>
      <c r="E17" s="22" t="s">
        <v>43</v>
      </c>
      <c r="F17" s="14">
        <v>75</v>
      </c>
      <c r="G17" s="15">
        <f t="shared" si="0"/>
        <v>37.5</v>
      </c>
      <c r="H17" s="17">
        <v>95</v>
      </c>
      <c r="I17" s="15">
        <f t="shared" si="1"/>
        <v>47.5</v>
      </c>
      <c r="J17" s="15">
        <f t="shared" si="2"/>
        <v>85</v>
      </c>
    </row>
    <row r="18" spans="1:10" s="1" customFormat="1" ht="15.75" customHeight="1">
      <c r="A18" s="13">
        <v>14</v>
      </c>
      <c r="B18" s="22" t="s">
        <v>11</v>
      </c>
      <c r="C18" s="22" t="s">
        <v>41</v>
      </c>
      <c r="D18" s="22" t="s">
        <v>44</v>
      </c>
      <c r="E18" s="22" t="s">
        <v>45</v>
      </c>
      <c r="F18" s="14">
        <v>78</v>
      </c>
      <c r="G18" s="15">
        <f t="shared" si="0"/>
        <v>39</v>
      </c>
      <c r="H18" s="17">
        <v>91.4</v>
      </c>
      <c r="I18" s="15">
        <f t="shared" si="1"/>
        <v>45.7</v>
      </c>
      <c r="J18" s="15">
        <f t="shared" si="2"/>
        <v>84.7</v>
      </c>
    </row>
    <row r="19" spans="1:10" s="1" customFormat="1" ht="15.75" customHeight="1">
      <c r="A19" s="13">
        <v>15</v>
      </c>
      <c r="B19" s="22" t="s">
        <v>11</v>
      </c>
      <c r="C19" s="22" t="s">
        <v>46</v>
      </c>
      <c r="D19" s="22" t="s">
        <v>47</v>
      </c>
      <c r="E19" s="22" t="s">
        <v>48</v>
      </c>
      <c r="F19" s="14">
        <v>69.5</v>
      </c>
      <c r="G19" s="15">
        <f t="shared" si="0"/>
        <v>34.75</v>
      </c>
      <c r="H19" s="17">
        <v>90.6</v>
      </c>
      <c r="I19" s="15">
        <f t="shared" si="1"/>
        <v>45.3</v>
      </c>
      <c r="J19" s="15">
        <f t="shared" si="2"/>
        <v>80.05</v>
      </c>
    </row>
    <row r="20" spans="1:10" s="1" customFormat="1" ht="15.75" customHeight="1">
      <c r="A20" s="13">
        <v>16</v>
      </c>
      <c r="B20" s="22" t="s">
        <v>11</v>
      </c>
      <c r="C20" s="22" t="s">
        <v>49</v>
      </c>
      <c r="D20" s="22" t="s">
        <v>50</v>
      </c>
      <c r="E20" s="22" t="s">
        <v>51</v>
      </c>
      <c r="F20" s="14">
        <v>54</v>
      </c>
      <c r="G20" s="15">
        <f t="shared" si="0"/>
        <v>27</v>
      </c>
      <c r="H20" s="18">
        <v>90.6</v>
      </c>
      <c r="I20" s="15">
        <f t="shared" si="1"/>
        <v>45.3</v>
      </c>
      <c r="J20" s="15">
        <f t="shared" si="2"/>
        <v>72.3</v>
      </c>
    </row>
    <row r="21" spans="1:10" s="1" customFormat="1" ht="15.75" customHeight="1">
      <c r="A21" s="13">
        <v>17</v>
      </c>
      <c r="B21" s="22" t="s">
        <v>11</v>
      </c>
      <c r="C21" s="22" t="s">
        <v>52</v>
      </c>
      <c r="D21" s="22" t="s">
        <v>53</v>
      </c>
      <c r="E21" s="22" t="s">
        <v>54</v>
      </c>
      <c r="F21" s="14">
        <v>60</v>
      </c>
      <c r="G21" s="15">
        <f t="shared" si="0"/>
        <v>30</v>
      </c>
      <c r="H21" s="17">
        <v>90.8</v>
      </c>
      <c r="I21" s="15">
        <f t="shared" si="1"/>
        <v>45.4</v>
      </c>
      <c r="J21" s="15">
        <f t="shared" si="2"/>
        <v>75.4</v>
      </c>
    </row>
    <row r="22" spans="1:10" s="1" customFormat="1" ht="15.75" customHeight="1">
      <c r="A22" s="13">
        <v>18</v>
      </c>
      <c r="B22" s="22" t="s">
        <v>55</v>
      </c>
      <c r="C22" s="22" t="s">
        <v>56</v>
      </c>
      <c r="D22" s="22" t="s">
        <v>57</v>
      </c>
      <c r="E22" s="22" t="s">
        <v>58</v>
      </c>
      <c r="F22" s="14">
        <v>77.5</v>
      </c>
      <c r="G22" s="15">
        <f t="shared" si="0"/>
        <v>38.75</v>
      </c>
      <c r="H22" s="18">
        <v>90.4</v>
      </c>
      <c r="I22" s="15">
        <f t="shared" si="1"/>
        <v>45.2</v>
      </c>
      <c r="J22" s="15">
        <f t="shared" si="2"/>
        <v>83.95</v>
      </c>
    </row>
    <row r="23" spans="1:10" s="1" customFormat="1" ht="15.75" customHeight="1">
      <c r="A23" s="13">
        <v>19</v>
      </c>
      <c r="B23" s="22" t="s">
        <v>55</v>
      </c>
      <c r="C23" s="22" t="s">
        <v>56</v>
      </c>
      <c r="D23" s="22" t="s">
        <v>59</v>
      </c>
      <c r="E23" s="22" t="s">
        <v>60</v>
      </c>
      <c r="F23" s="14">
        <v>78</v>
      </c>
      <c r="G23" s="15">
        <f t="shared" si="0"/>
        <v>39</v>
      </c>
      <c r="H23" s="17">
        <v>85.6</v>
      </c>
      <c r="I23" s="15">
        <f t="shared" si="1"/>
        <v>42.8</v>
      </c>
      <c r="J23" s="15">
        <f t="shared" si="2"/>
        <v>81.8</v>
      </c>
    </row>
    <row r="24" spans="1:10" s="1" customFormat="1" ht="15.75" customHeight="1">
      <c r="A24" s="13">
        <v>20</v>
      </c>
      <c r="B24" s="22" t="s">
        <v>55</v>
      </c>
      <c r="C24" s="22" t="s">
        <v>61</v>
      </c>
      <c r="D24" s="22" t="s">
        <v>62</v>
      </c>
      <c r="E24" s="22" t="s">
        <v>63</v>
      </c>
      <c r="F24" s="14">
        <v>80</v>
      </c>
      <c r="G24" s="15">
        <f t="shared" si="0"/>
        <v>40</v>
      </c>
      <c r="H24" s="17">
        <v>90.4</v>
      </c>
      <c r="I24" s="15">
        <f t="shared" si="1"/>
        <v>45.2</v>
      </c>
      <c r="J24" s="15">
        <f t="shared" si="2"/>
        <v>85.2</v>
      </c>
    </row>
    <row r="25" spans="1:10" s="1" customFormat="1" ht="15.75" customHeight="1">
      <c r="A25" s="13">
        <v>21</v>
      </c>
      <c r="B25" s="22" t="s">
        <v>55</v>
      </c>
      <c r="C25" s="22" t="s">
        <v>61</v>
      </c>
      <c r="D25" s="22" t="s">
        <v>64</v>
      </c>
      <c r="E25" s="22" t="s">
        <v>65</v>
      </c>
      <c r="F25" s="14">
        <v>75</v>
      </c>
      <c r="G25" s="15">
        <f t="shared" si="0"/>
        <v>37.5</v>
      </c>
      <c r="H25" s="17">
        <v>89</v>
      </c>
      <c r="I25" s="15">
        <f t="shared" si="1"/>
        <v>44.5</v>
      </c>
      <c r="J25" s="15">
        <f t="shared" si="2"/>
        <v>82</v>
      </c>
    </row>
    <row r="26" spans="1:10" s="1" customFormat="1" ht="15.75" customHeight="1">
      <c r="A26" s="13">
        <v>22</v>
      </c>
      <c r="B26" s="22" t="s">
        <v>66</v>
      </c>
      <c r="C26" s="22" t="s">
        <v>56</v>
      </c>
      <c r="D26" s="22" t="s">
        <v>67</v>
      </c>
      <c r="E26" s="22" t="s">
        <v>68</v>
      </c>
      <c r="F26" s="14">
        <v>71.5</v>
      </c>
      <c r="G26" s="15">
        <f t="shared" si="0"/>
        <v>35.75</v>
      </c>
      <c r="H26" s="17">
        <v>91.4</v>
      </c>
      <c r="I26" s="15">
        <f t="shared" si="1"/>
        <v>45.7</v>
      </c>
      <c r="J26" s="15">
        <f t="shared" si="2"/>
        <v>81.45</v>
      </c>
    </row>
    <row r="27" spans="1:10" s="1" customFormat="1" ht="15.75" customHeight="1">
      <c r="A27" s="13">
        <v>23</v>
      </c>
      <c r="B27" s="22" t="s">
        <v>66</v>
      </c>
      <c r="C27" s="22" t="s">
        <v>56</v>
      </c>
      <c r="D27" s="22" t="s">
        <v>69</v>
      </c>
      <c r="E27" s="22" t="s">
        <v>70</v>
      </c>
      <c r="F27" s="14">
        <v>70.5</v>
      </c>
      <c r="G27" s="15">
        <f t="shared" si="0"/>
        <v>35.25</v>
      </c>
      <c r="H27" s="17">
        <v>84.8</v>
      </c>
      <c r="I27" s="15">
        <f t="shared" si="1"/>
        <v>42.4</v>
      </c>
      <c r="J27" s="15">
        <f t="shared" si="2"/>
        <v>77.65</v>
      </c>
    </row>
    <row r="28" spans="1:10" s="1" customFormat="1" ht="15.75" customHeight="1">
      <c r="A28" s="13">
        <v>24</v>
      </c>
      <c r="B28" s="22" t="s">
        <v>66</v>
      </c>
      <c r="C28" s="22" t="s">
        <v>71</v>
      </c>
      <c r="D28" s="22" t="s">
        <v>72</v>
      </c>
      <c r="E28" s="22" t="s">
        <v>73</v>
      </c>
      <c r="F28" s="14">
        <v>82.5</v>
      </c>
      <c r="G28" s="15">
        <f t="shared" si="0"/>
        <v>41.25</v>
      </c>
      <c r="H28" s="17">
        <v>95.2</v>
      </c>
      <c r="I28" s="15">
        <f t="shared" si="1"/>
        <v>47.6</v>
      </c>
      <c r="J28" s="15">
        <f t="shared" si="2"/>
        <v>88.85</v>
      </c>
    </row>
    <row r="29" spans="1:10" s="1" customFormat="1" ht="15.75" customHeight="1">
      <c r="A29" s="13">
        <v>25</v>
      </c>
      <c r="B29" s="22" t="s">
        <v>66</v>
      </c>
      <c r="C29" s="22" t="s">
        <v>71</v>
      </c>
      <c r="D29" s="22" t="s">
        <v>74</v>
      </c>
      <c r="E29" s="22" t="s">
        <v>75</v>
      </c>
      <c r="F29" s="14">
        <v>70</v>
      </c>
      <c r="G29" s="15">
        <f t="shared" si="0"/>
        <v>35</v>
      </c>
      <c r="H29" s="17">
        <v>92.8</v>
      </c>
      <c r="I29" s="15">
        <f t="shared" si="1"/>
        <v>46.4</v>
      </c>
      <c r="J29" s="15">
        <f t="shared" si="2"/>
        <v>81.4</v>
      </c>
    </row>
    <row r="30" spans="1:10" s="1" customFormat="1" ht="15.75" customHeight="1">
      <c r="A30" s="13">
        <v>26</v>
      </c>
      <c r="B30" s="22" t="s">
        <v>76</v>
      </c>
      <c r="C30" s="22" t="s">
        <v>19</v>
      </c>
      <c r="D30" s="22" t="s">
        <v>77</v>
      </c>
      <c r="E30" s="22" t="s">
        <v>78</v>
      </c>
      <c r="F30" s="14">
        <v>73</v>
      </c>
      <c r="G30" s="15">
        <f t="shared" si="0"/>
        <v>36.5</v>
      </c>
      <c r="H30" s="17">
        <v>91.4</v>
      </c>
      <c r="I30" s="15">
        <f t="shared" si="1"/>
        <v>45.7</v>
      </c>
      <c r="J30" s="15">
        <f t="shared" si="2"/>
        <v>82.2</v>
      </c>
    </row>
    <row r="31" spans="1:10" s="1" customFormat="1" ht="15.75" customHeight="1">
      <c r="A31" s="13">
        <v>27</v>
      </c>
      <c r="B31" s="22" t="s">
        <v>76</v>
      </c>
      <c r="C31" s="22" t="s">
        <v>19</v>
      </c>
      <c r="D31" s="22" t="s">
        <v>79</v>
      </c>
      <c r="E31" s="22" t="s">
        <v>80</v>
      </c>
      <c r="F31" s="14">
        <v>68.5</v>
      </c>
      <c r="G31" s="15">
        <f t="shared" si="0"/>
        <v>34.25</v>
      </c>
      <c r="H31" s="17">
        <v>84</v>
      </c>
      <c r="I31" s="15">
        <f t="shared" si="1"/>
        <v>42</v>
      </c>
      <c r="J31" s="15">
        <f t="shared" si="2"/>
        <v>76.25</v>
      </c>
    </row>
    <row r="32" spans="1:10" s="1" customFormat="1" ht="15.75" customHeight="1">
      <c r="A32" s="13">
        <v>28</v>
      </c>
      <c r="B32" s="22" t="s">
        <v>76</v>
      </c>
      <c r="C32" s="22" t="s">
        <v>71</v>
      </c>
      <c r="D32" s="22" t="s">
        <v>81</v>
      </c>
      <c r="E32" s="22" t="s">
        <v>82</v>
      </c>
      <c r="F32" s="14">
        <v>65</v>
      </c>
      <c r="G32" s="15">
        <f t="shared" si="0"/>
        <v>32.5</v>
      </c>
      <c r="H32" s="17">
        <v>83.6</v>
      </c>
      <c r="I32" s="15">
        <f t="shared" si="1"/>
        <v>41.8</v>
      </c>
      <c r="J32" s="15">
        <f t="shared" si="2"/>
        <v>74.3</v>
      </c>
    </row>
    <row r="33" spans="1:10" s="1" customFormat="1" ht="15.75" customHeight="1">
      <c r="A33" s="13">
        <v>29</v>
      </c>
      <c r="B33" s="22" t="s">
        <v>76</v>
      </c>
      <c r="C33" s="22" t="s">
        <v>83</v>
      </c>
      <c r="D33" s="22" t="s">
        <v>84</v>
      </c>
      <c r="E33" s="22" t="s">
        <v>85</v>
      </c>
      <c r="F33" s="14">
        <v>54.5</v>
      </c>
      <c r="G33" s="15">
        <f t="shared" si="0"/>
        <v>27.25</v>
      </c>
      <c r="H33" s="17">
        <v>90.4</v>
      </c>
      <c r="I33" s="15">
        <f t="shared" si="1"/>
        <v>45.2</v>
      </c>
      <c r="J33" s="15">
        <f t="shared" si="2"/>
        <v>72.45</v>
      </c>
    </row>
    <row r="34" spans="1:10" s="1" customFormat="1" ht="15.75" customHeight="1">
      <c r="A34" s="13">
        <v>30</v>
      </c>
      <c r="B34" s="22" t="s">
        <v>76</v>
      </c>
      <c r="C34" s="22" t="s">
        <v>86</v>
      </c>
      <c r="D34" s="22" t="s">
        <v>87</v>
      </c>
      <c r="E34" s="22" t="s">
        <v>88</v>
      </c>
      <c r="F34" s="14">
        <v>80.5</v>
      </c>
      <c r="G34" s="15">
        <f t="shared" si="0"/>
        <v>40.25</v>
      </c>
      <c r="H34" s="17">
        <v>91.2</v>
      </c>
      <c r="I34" s="15">
        <f t="shared" si="1"/>
        <v>45.6</v>
      </c>
      <c r="J34" s="15">
        <f t="shared" si="2"/>
        <v>85.85</v>
      </c>
    </row>
    <row r="35" spans="1:10" s="1" customFormat="1" ht="15.75" customHeight="1">
      <c r="A35" s="13">
        <v>31</v>
      </c>
      <c r="B35" s="22" t="s">
        <v>76</v>
      </c>
      <c r="C35" s="22" t="s">
        <v>86</v>
      </c>
      <c r="D35" s="22" t="s">
        <v>89</v>
      </c>
      <c r="E35" s="22" t="s">
        <v>90</v>
      </c>
      <c r="F35" s="14">
        <v>82</v>
      </c>
      <c r="G35" s="15">
        <f t="shared" si="0"/>
        <v>41</v>
      </c>
      <c r="H35" s="17">
        <v>85.8</v>
      </c>
      <c r="I35" s="15">
        <f t="shared" si="1"/>
        <v>42.9</v>
      </c>
      <c r="J35" s="15">
        <f t="shared" si="2"/>
        <v>83.9</v>
      </c>
    </row>
    <row r="36" spans="1:10" s="1" customFormat="1" ht="15.75" customHeight="1">
      <c r="A36" s="13">
        <v>32</v>
      </c>
      <c r="B36" s="22" t="s">
        <v>76</v>
      </c>
      <c r="C36" s="22" t="s">
        <v>91</v>
      </c>
      <c r="D36" s="22" t="s">
        <v>92</v>
      </c>
      <c r="E36" s="22" t="s">
        <v>93</v>
      </c>
      <c r="F36" s="14">
        <v>51.5</v>
      </c>
      <c r="G36" s="15">
        <f t="shared" si="0"/>
        <v>25.75</v>
      </c>
      <c r="H36" s="17">
        <v>84.4</v>
      </c>
      <c r="I36" s="15">
        <f t="shared" si="1"/>
        <v>42.2</v>
      </c>
      <c r="J36" s="15">
        <f t="shared" si="2"/>
        <v>67.95</v>
      </c>
    </row>
    <row r="37" spans="1:10" s="1" customFormat="1" ht="15.75" customHeight="1">
      <c r="A37" s="13">
        <v>33</v>
      </c>
      <c r="B37" s="22" t="s">
        <v>94</v>
      </c>
      <c r="C37" s="22" t="s">
        <v>95</v>
      </c>
      <c r="D37" s="22" t="s">
        <v>96</v>
      </c>
      <c r="E37" s="22" t="s">
        <v>97</v>
      </c>
      <c r="F37" s="14">
        <v>71.5</v>
      </c>
      <c r="G37" s="15">
        <f t="shared" si="0"/>
        <v>35.75</v>
      </c>
      <c r="H37" s="17">
        <v>91</v>
      </c>
      <c r="I37" s="15">
        <f t="shared" si="1"/>
        <v>45.5</v>
      </c>
      <c r="J37" s="15">
        <f t="shared" si="2"/>
        <v>81.25</v>
      </c>
    </row>
    <row r="38" spans="1:10" s="1" customFormat="1" ht="15.75" customHeight="1">
      <c r="A38" s="13">
        <v>34</v>
      </c>
      <c r="B38" s="22" t="s">
        <v>94</v>
      </c>
      <c r="C38" s="22" t="s">
        <v>98</v>
      </c>
      <c r="D38" s="22" t="s">
        <v>99</v>
      </c>
      <c r="E38" s="22" t="s">
        <v>100</v>
      </c>
      <c r="F38" s="14">
        <v>74</v>
      </c>
      <c r="G38" s="15">
        <f aca="true" t="shared" si="3" ref="G38:G69">F38*0.5</f>
        <v>37</v>
      </c>
      <c r="H38" s="17">
        <v>90.8</v>
      </c>
      <c r="I38" s="15">
        <f aca="true" t="shared" si="4" ref="I38:I69">H38*0.5</f>
        <v>45.4</v>
      </c>
      <c r="J38" s="15">
        <f aca="true" t="shared" si="5" ref="J38:J69">G38+I38</f>
        <v>82.4</v>
      </c>
    </row>
    <row r="39" spans="1:10" s="1" customFormat="1" ht="15.75" customHeight="1">
      <c r="A39" s="13">
        <v>35</v>
      </c>
      <c r="B39" s="22" t="s">
        <v>101</v>
      </c>
      <c r="C39" s="22" t="s">
        <v>98</v>
      </c>
      <c r="D39" s="22" t="s">
        <v>102</v>
      </c>
      <c r="E39" s="22" t="s">
        <v>103</v>
      </c>
      <c r="F39" s="14">
        <v>67.5</v>
      </c>
      <c r="G39" s="15">
        <f t="shared" si="3"/>
        <v>33.75</v>
      </c>
      <c r="H39" s="17">
        <v>90</v>
      </c>
      <c r="I39" s="15">
        <f t="shared" si="4"/>
        <v>45</v>
      </c>
      <c r="J39" s="15">
        <f t="shared" si="5"/>
        <v>78.75</v>
      </c>
    </row>
    <row r="40" spans="1:10" s="1" customFormat="1" ht="15.75" customHeight="1">
      <c r="A40" s="13">
        <v>36</v>
      </c>
      <c r="B40" s="22" t="s">
        <v>101</v>
      </c>
      <c r="C40" s="22" t="s">
        <v>91</v>
      </c>
      <c r="D40" s="22" t="s">
        <v>104</v>
      </c>
      <c r="E40" s="22" t="s">
        <v>105</v>
      </c>
      <c r="F40" s="14">
        <v>78</v>
      </c>
      <c r="G40" s="15">
        <f t="shared" si="3"/>
        <v>39</v>
      </c>
      <c r="H40" s="18">
        <v>91.8</v>
      </c>
      <c r="I40" s="15">
        <f t="shared" si="4"/>
        <v>45.9</v>
      </c>
      <c r="J40" s="15">
        <f t="shared" si="5"/>
        <v>84.9</v>
      </c>
    </row>
    <row r="41" spans="1:10" s="1" customFormat="1" ht="15.75" customHeight="1">
      <c r="A41" s="13">
        <v>37</v>
      </c>
      <c r="B41" s="22" t="s">
        <v>106</v>
      </c>
      <c r="C41" s="22" t="s">
        <v>19</v>
      </c>
      <c r="D41" s="22" t="s">
        <v>107</v>
      </c>
      <c r="E41" s="22" t="s">
        <v>108</v>
      </c>
      <c r="F41" s="14">
        <v>67.5</v>
      </c>
      <c r="G41" s="15">
        <f t="shared" si="3"/>
        <v>33.75</v>
      </c>
      <c r="H41" s="16">
        <v>86.8</v>
      </c>
      <c r="I41" s="15">
        <f t="shared" si="4"/>
        <v>43.4</v>
      </c>
      <c r="J41" s="15">
        <f t="shared" si="5"/>
        <v>77.15</v>
      </c>
    </row>
    <row r="42" spans="1:10" s="1" customFormat="1" ht="15.75" customHeight="1">
      <c r="A42" s="13">
        <v>38</v>
      </c>
      <c r="B42" s="22" t="s">
        <v>106</v>
      </c>
      <c r="C42" s="22" t="s">
        <v>19</v>
      </c>
      <c r="D42" s="22" t="s">
        <v>109</v>
      </c>
      <c r="E42" s="22" t="s">
        <v>110</v>
      </c>
      <c r="F42" s="14">
        <v>69.5</v>
      </c>
      <c r="G42" s="15">
        <f t="shared" si="3"/>
        <v>34.75</v>
      </c>
      <c r="H42" s="16">
        <v>80.8</v>
      </c>
      <c r="I42" s="15">
        <f t="shared" si="4"/>
        <v>40.4</v>
      </c>
      <c r="J42" s="15">
        <f t="shared" si="5"/>
        <v>75.15</v>
      </c>
    </row>
    <row r="43" spans="1:10" s="1" customFormat="1" ht="15.75" customHeight="1">
      <c r="A43" s="13">
        <v>39</v>
      </c>
      <c r="B43" s="22" t="s">
        <v>106</v>
      </c>
      <c r="C43" s="22" t="s">
        <v>71</v>
      </c>
      <c r="D43" s="22" t="s">
        <v>111</v>
      </c>
      <c r="E43" s="22" t="s">
        <v>112</v>
      </c>
      <c r="F43" s="14">
        <v>69</v>
      </c>
      <c r="G43" s="15">
        <f t="shared" si="3"/>
        <v>34.5</v>
      </c>
      <c r="H43" s="16">
        <v>95.4</v>
      </c>
      <c r="I43" s="15">
        <f t="shared" si="4"/>
        <v>47.7</v>
      </c>
      <c r="J43" s="15">
        <f t="shared" si="5"/>
        <v>82.2</v>
      </c>
    </row>
    <row r="44" spans="1:10" s="1" customFormat="1" ht="15.75" customHeight="1">
      <c r="A44" s="13">
        <v>40</v>
      </c>
      <c r="B44" s="22" t="s">
        <v>113</v>
      </c>
      <c r="C44" s="22" t="s">
        <v>71</v>
      </c>
      <c r="D44" s="22" t="s">
        <v>114</v>
      </c>
      <c r="E44" s="22" t="s">
        <v>115</v>
      </c>
      <c r="F44" s="14">
        <v>70.5</v>
      </c>
      <c r="G44" s="15">
        <f t="shared" si="3"/>
        <v>35.25</v>
      </c>
      <c r="H44" s="15">
        <v>93.6</v>
      </c>
      <c r="I44" s="15">
        <f t="shared" si="4"/>
        <v>46.8</v>
      </c>
      <c r="J44" s="15">
        <f t="shared" si="5"/>
        <v>82.05</v>
      </c>
    </row>
    <row r="45" spans="1:10" s="1" customFormat="1" ht="15.75" customHeight="1">
      <c r="A45" s="13">
        <v>41</v>
      </c>
      <c r="B45" s="22" t="s">
        <v>106</v>
      </c>
      <c r="C45" s="22" t="s">
        <v>71</v>
      </c>
      <c r="D45" s="22" t="s">
        <v>116</v>
      </c>
      <c r="E45" s="22" t="s">
        <v>117</v>
      </c>
      <c r="F45" s="14">
        <v>74</v>
      </c>
      <c r="G45" s="15">
        <f t="shared" si="3"/>
        <v>37</v>
      </c>
      <c r="H45" s="16">
        <v>90</v>
      </c>
      <c r="I45" s="15">
        <f t="shared" si="4"/>
        <v>45</v>
      </c>
      <c r="J45" s="15">
        <f t="shared" si="5"/>
        <v>82</v>
      </c>
    </row>
    <row r="46" spans="1:10" s="1" customFormat="1" ht="15.75" customHeight="1">
      <c r="A46" s="13">
        <v>42</v>
      </c>
      <c r="B46" s="22" t="s">
        <v>106</v>
      </c>
      <c r="C46" s="22" t="s">
        <v>36</v>
      </c>
      <c r="D46" s="22" t="s">
        <v>118</v>
      </c>
      <c r="E46" s="22" t="s">
        <v>119</v>
      </c>
      <c r="F46" s="14">
        <v>64.5</v>
      </c>
      <c r="G46" s="15">
        <f t="shared" si="3"/>
        <v>32.25</v>
      </c>
      <c r="H46" s="16">
        <v>94.4</v>
      </c>
      <c r="I46" s="15">
        <f t="shared" si="4"/>
        <v>47.2</v>
      </c>
      <c r="J46" s="15">
        <f t="shared" si="5"/>
        <v>79.45</v>
      </c>
    </row>
    <row r="47" spans="1:10" s="1" customFormat="1" ht="15.75" customHeight="1">
      <c r="A47" s="13">
        <v>43</v>
      </c>
      <c r="B47" s="22" t="s">
        <v>106</v>
      </c>
      <c r="C47" s="22" t="s">
        <v>36</v>
      </c>
      <c r="D47" s="22" t="s">
        <v>120</v>
      </c>
      <c r="E47" s="22" t="s">
        <v>121</v>
      </c>
      <c r="F47" s="14">
        <v>70</v>
      </c>
      <c r="G47" s="15">
        <f t="shared" si="3"/>
        <v>35</v>
      </c>
      <c r="H47" s="16">
        <v>87</v>
      </c>
      <c r="I47" s="15">
        <f t="shared" si="4"/>
        <v>43.5</v>
      </c>
      <c r="J47" s="15">
        <f t="shared" si="5"/>
        <v>78.5</v>
      </c>
    </row>
    <row r="48" spans="1:10" s="1" customFormat="1" ht="15.75" customHeight="1">
      <c r="A48" s="13">
        <v>44</v>
      </c>
      <c r="B48" s="22" t="s">
        <v>106</v>
      </c>
      <c r="C48" s="22" t="s">
        <v>41</v>
      </c>
      <c r="D48" s="22" t="s">
        <v>122</v>
      </c>
      <c r="E48" s="22" t="s">
        <v>123</v>
      </c>
      <c r="F48" s="14">
        <v>78</v>
      </c>
      <c r="G48" s="15">
        <f t="shared" si="3"/>
        <v>39</v>
      </c>
      <c r="H48" s="17">
        <v>90.4</v>
      </c>
      <c r="I48" s="15">
        <f t="shared" si="4"/>
        <v>45.2</v>
      </c>
      <c r="J48" s="15">
        <f t="shared" si="5"/>
        <v>84.2</v>
      </c>
    </row>
    <row r="49" spans="1:10" s="1" customFormat="1" ht="15.75" customHeight="1">
      <c r="A49" s="13">
        <v>45</v>
      </c>
      <c r="B49" s="22" t="s">
        <v>106</v>
      </c>
      <c r="C49" s="22" t="s">
        <v>41</v>
      </c>
      <c r="D49" s="22" t="s">
        <v>124</v>
      </c>
      <c r="E49" s="22" t="s">
        <v>125</v>
      </c>
      <c r="F49" s="14">
        <v>74.5</v>
      </c>
      <c r="G49" s="15">
        <f t="shared" si="3"/>
        <v>37.25</v>
      </c>
      <c r="H49" s="17">
        <v>92.6</v>
      </c>
      <c r="I49" s="15">
        <f t="shared" si="4"/>
        <v>46.3</v>
      </c>
      <c r="J49" s="15">
        <f t="shared" si="5"/>
        <v>83.55</v>
      </c>
    </row>
    <row r="50" spans="1:10" s="1" customFormat="1" ht="15.75" customHeight="1">
      <c r="A50" s="13">
        <v>46</v>
      </c>
      <c r="B50" s="22" t="s">
        <v>106</v>
      </c>
      <c r="C50" s="22" t="s">
        <v>126</v>
      </c>
      <c r="D50" s="22" t="s">
        <v>127</v>
      </c>
      <c r="E50" s="22" t="s">
        <v>128</v>
      </c>
      <c r="F50" s="14">
        <v>59.5</v>
      </c>
      <c r="G50" s="15">
        <f t="shared" si="3"/>
        <v>29.75</v>
      </c>
      <c r="H50" s="16">
        <v>91</v>
      </c>
      <c r="I50" s="15">
        <f t="shared" si="4"/>
        <v>45.5</v>
      </c>
      <c r="J50" s="15">
        <f t="shared" si="5"/>
        <v>75.25</v>
      </c>
    </row>
    <row r="51" spans="1:10" s="1" customFormat="1" ht="15.75" customHeight="1">
      <c r="A51" s="13">
        <v>47</v>
      </c>
      <c r="B51" s="22" t="s">
        <v>106</v>
      </c>
      <c r="C51" s="22" t="s">
        <v>86</v>
      </c>
      <c r="D51" s="22" t="s">
        <v>129</v>
      </c>
      <c r="E51" s="22" t="s">
        <v>130</v>
      </c>
      <c r="F51" s="14">
        <v>72</v>
      </c>
      <c r="G51" s="15">
        <f t="shared" si="3"/>
        <v>36</v>
      </c>
      <c r="H51" s="16">
        <v>92</v>
      </c>
      <c r="I51" s="15">
        <f t="shared" si="4"/>
        <v>46</v>
      </c>
      <c r="J51" s="15">
        <f t="shared" si="5"/>
        <v>82</v>
      </c>
    </row>
    <row r="52" spans="1:10" s="1" customFormat="1" ht="15.75" customHeight="1">
      <c r="A52" s="13">
        <v>48</v>
      </c>
      <c r="B52" s="22" t="s">
        <v>106</v>
      </c>
      <c r="C52" s="22" t="s">
        <v>49</v>
      </c>
      <c r="D52" s="22" t="s">
        <v>131</v>
      </c>
      <c r="E52" s="22" t="s">
        <v>132</v>
      </c>
      <c r="F52" s="14">
        <v>62.5</v>
      </c>
      <c r="G52" s="15">
        <f t="shared" si="3"/>
        <v>31.25</v>
      </c>
      <c r="H52" s="16">
        <v>95</v>
      </c>
      <c r="I52" s="15">
        <f t="shared" si="4"/>
        <v>47.5</v>
      </c>
      <c r="J52" s="15">
        <f t="shared" si="5"/>
        <v>78.75</v>
      </c>
    </row>
    <row r="53" spans="1:10" s="1" customFormat="1" ht="15.75" customHeight="1">
      <c r="A53" s="13">
        <v>49</v>
      </c>
      <c r="B53" s="22" t="s">
        <v>106</v>
      </c>
      <c r="C53" s="22" t="s">
        <v>46</v>
      </c>
      <c r="D53" s="22" t="s">
        <v>133</v>
      </c>
      <c r="E53" s="22" t="s">
        <v>134</v>
      </c>
      <c r="F53" s="14">
        <v>65</v>
      </c>
      <c r="G53" s="15">
        <f t="shared" si="3"/>
        <v>32.5</v>
      </c>
      <c r="H53" s="16">
        <v>90</v>
      </c>
      <c r="I53" s="15">
        <f t="shared" si="4"/>
        <v>45</v>
      </c>
      <c r="J53" s="15">
        <f t="shared" si="5"/>
        <v>77.5</v>
      </c>
    </row>
    <row r="54" spans="1:10" s="1" customFormat="1" ht="15.75" customHeight="1">
      <c r="A54" s="13">
        <v>50</v>
      </c>
      <c r="B54" s="22" t="s">
        <v>106</v>
      </c>
      <c r="C54" s="22" t="s">
        <v>52</v>
      </c>
      <c r="D54" s="22" t="s">
        <v>135</v>
      </c>
      <c r="E54" s="22" t="s">
        <v>136</v>
      </c>
      <c r="F54" s="14">
        <v>62.5</v>
      </c>
      <c r="G54" s="15">
        <f t="shared" si="3"/>
        <v>31.25</v>
      </c>
      <c r="H54" s="16">
        <v>88.8</v>
      </c>
      <c r="I54" s="15">
        <f t="shared" si="4"/>
        <v>44.4</v>
      </c>
      <c r="J54" s="15">
        <f t="shared" si="5"/>
        <v>75.65</v>
      </c>
    </row>
    <row r="55" spans="1:10" s="1" customFormat="1" ht="15.75" customHeight="1">
      <c r="A55" s="13">
        <v>51</v>
      </c>
      <c r="B55" s="22" t="s">
        <v>137</v>
      </c>
      <c r="C55" s="22" t="s">
        <v>138</v>
      </c>
      <c r="D55" s="22" t="s">
        <v>139</v>
      </c>
      <c r="E55" s="22" t="s">
        <v>140</v>
      </c>
      <c r="F55" s="14">
        <v>60</v>
      </c>
      <c r="G55" s="15">
        <f t="shared" si="3"/>
        <v>30</v>
      </c>
      <c r="H55" s="16">
        <v>87</v>
      </c>
      <c r="I55" s="15">
        <f t="shared" si="4"/>
        <v>43.5</v>
      </c>
      <c r="J55" s="15">
        <f t="shared" si="5"/>
        <v>73.5</v>
      </c>
    </row>
    <row r="56" spans="1:10" s="1" customFormat="1" ht="15.75" customHeight="1">
      <c r="A56" s="13">
        <v>52</v>
      </c>
      <c r="B56" s="22" t="s">
        <v>137</v>
      </c>
      <c r="C56" s="22" t="s">
        <v>98</v>
      </c>
      <c r="D56" s="22" t="s">
        <v>141</v>
      </c>
      <c r="E56" s="22" t="s">
        <v>142</v>
      </c>
      <c r="F56" s="14">
        <v>52</v>
      </c>
      <c r="G56" s="15">
        <f t="shared" si="3"/>
        <v>26</v>
      </c>
      <c r="H56" s="16">
        <v>88</v>
      </c>
      <c r="I56" s="15">
        <f t="shared" si="4"/>
        <v>44</v>
      </c>
      <c r="J56" s="15">
        <f t="shared" si="5"/>
        <v>70</v>
      </c>
    </row>
    <row r="57" spans="1:10" s="1" customFormat="1" ht="15.75" customHeight="1">
      <c r="A57" s="13">
        <v>53</v>
      </c>
      <c r="B57" s="22" t="s">
        <v>143</v>
      </c>
      <c r="C57" s="22" t="s">
        <v>71</v>
      </c>
      <c r="D57" s="22" t="s">
        <v>144</v>
      </c>
      <c r="E57" s="22" t="s">
        <v>145</v>
      </c>
      <c r="F57" s="14">
        <v>79</v>
      </c>
      <c r="G57" s="15">
        <f t="shared" si="3"/>
        <v>39.5</v>
      </c>
      <c r="H57" s="16">
        <v>97</v>
      </c>
      <c r="I57" s="15">
        <f t="shared" si="4"/>
        <v>48.5</v>
      </c>
      <c r="J57" s="15">
        <f t="shared" si="5"/>
        <v>88</v>
      </c>
    </row>
    <row r="58" spans="1:10" s="1" customFormat="1" ht="15.75" customHeight="1">
      <c r="A58" s="13">
        <v>54</v>
      </c>
      <c r="B58" s="22" t="s">
        <v>143</v>
      </c>
      <c r="C58" s="22" t="s">
        <v>71</v>
      </c>
      <c r="D58" s="22" t="s">
        <v>146</v>
      </c>
      <c r="E58" s="22" t="s">
        <v>147</v>
      </c>
      <c r="F58" s="14">
        <v>60</v>
      </c>
      <c r="G58" s="15">
        <f t="shared" si="3"/>
        <v>30</v>
      </c>
      <c r="H58" s="16">
        <v>89.4</v>
      </c>
      <c r="I58" s="15">
        <f t="shared" si="4"/>
        <v>44.7</v>
      </c>
      <c r="J58" s="15">
        <f t="shared" si="5"/>
        <v>74.7</v>
      </c>
    </row>
    <row r="59" spans="1:10" s="1" customFormat="1" ht="15.75" customHeight="1">
      <c r="A59" s="13">
        <v>55</v>
      </c>
      <c r="B59" s="22" t="s">
        <v>143</v>
      </c>
      <c r="C59" s="22" t="s">
        <v>83</v>
      </c>
      <c r="D59" s="22" t="s">
        <v>148</v>
      </c>
      <c r="E59" s="22" t="s">
        <v>149</v>
      </c>
      <c r="F59" s="14">
        <v>71</v>
      </c>
      <c r="G59" s="15">
        <f t="shared" si="3"/>
        <v>35.5</v>
      </c>
      <c r="H59" s="16">
        <v>94.4</v>
      </c>
      <c r="I59" s="15">
        <f t="shared" si="4"/>
        <v>47.2</v>
      </c>
      <c r="J59" s="15">
        <f t="shared" si="5"/>
        <v>82.7</v>
      </c>
    </row>
    <row r="60" spans="1:10" s="1" customFormat="1" ht="15.75" customHeight="1">
      <c r="A60" s="13">
        <v>56</v>
      </c>
      <c r="B60" s="22" t="s">
        <v>143</v>
      </c>
      <c r="C60" s="22" t="s">
        <v>98</v>
      </c>
      <c r="D60" s="22" t="s">
        <v>150</v>
      </c>
      <c r="E60" s="22" t="s">
        <v>151</v>
      </c>
      <c r="F60" s="14">
        <v>60.5</v>
      </c>
      <c r="G60" s="15">
        <f t="shared" si="3"/>
        <v>30.25</v>
      </c>
      <c r="H60" s="16">
        <v>88.4</v>
      </c>
      <c r="I60" s="15">
        <f t="shared" si="4"/>
        <v>44.2</v>
      </c>
      <c r="J60" s="15">
        <f t="shared" si="5"/>
        <v>74.45</v>
      </c>
    </row>
    <row r="61" spans="1:10" s="1" customFormat="1" ht="15.75" customHeight="1">
      <c r="A61" s="13">
        <v>57</v>
      </c>
      <c r="B61" s="22" t="s">
        <v>143</v>
      </c>
      <c r="C61" s="22" t="s">
        <v>49</v>
      </c>
      <c r="D61" s="22" t="s">
        <v>152</v>
      </c>
      <c r="E61" s="22" t="s">
        <v>153</v>
      </c>
      <c r="F61" s="14">
        <v>62</v>
      </c>
      <c r="G61" s="15">
        <f t="shared" si="3"/>
        <v>31</v>
      </c>
      <c r="H61" s="17">
        <v>89.2</v>
      </c>
      <c r="I61" s="15">
        <f t="shared" si="4"/>
        <v>44.6</v>
      </c>
      <c r="J61" s="15">
        <f t="shared" si="5"/>
        <v>75.6</v>
      </c>
    </row>
    <row r="62" spans="1:10" s="1" customFormat="1" ht="15.75" customHeight="1">
      <c r="A62" s="13">
        <v>58</v>
      </c>
      <c r="B62" s="22" t="s">
        <v>143</v>
      </c>
      <c r="C62" s="22" t="s">
        <v>154</v>
      </c>
      <c r="D62" s="22" t="s">
        <v>155</v>
      </c>
      <c r="E62" s="22" t="s">
        <v>156</v>
      </c>
      <c r="F62" s="14">
        <v>74.5</v>
      </c>
      <c r="G62" s="15">
        <f t="shared" si="3"/>
        <v>37.25</v>
      </c>
      <c r="H62" s="16">
        <v>91</v>
      </c>
      <c r="I62" s="15">
        <f t="shared" si="4"/>
        <v>45.5</v>
      </c>
      <c r="J62" s="15">
        <f t="shared" si="5"/>
        <v>82.75</v>
      </c>
    </row>
    <row r="63" spans="1:10" s="1" customFormat="1" ht="15.75" customHeight="1">
      <c r="A63" s="13">
        <v>59</v>
      </c>
      <c r="B63" s="22" t="s">
        <v>143</v>
      </c>
      <c r="C63" s="22" t="s">
        <v>157</v>
      </c>
      <c r="D63" s="22" t="s">
        <v>158</v>
      </c>
      <c r="E63" s="22" t="s">
        <v>159</v>
      </c>
      <c r="F63" s="14">
        <v>75</v>
      </c>
      <c r="G63" s="15">
        <f t="shared" si="3"/>
        <v>37.5</v>
      </c>
      <c r="H63" s="16">
        <v>90.8</v>
      </c>
      <c r="I63" s="15">
        <f t="shared" si="4"/>
        <v>45.4</v>
      </c>
      <c r="J63" s="15">
        <f t="shared" si="5"/>
        <v>82.9</v>
      </c>
    </row>
    <row r="64" spans="1:10" s="1" customFormat="1" ht="15.75" customHeight="1">
      <c r="A64" s="13">
        <v>60</v>
      </c>
      <c r="B64" s="22" t="s">
        <v>160</v>
      </c>
      <c r="C64" s="22" t="s">
        <v>161</v>
      </c>
      <c r="D64" s="22" t="s">
        <v>162</v>
      </c>
      <c r="E64" s="22" t="s">
        <v>163</v>
      </c>
      <c r="F64" s="14">
        <v>76.5</v>
      </c>
      <c r="G64" s="15">
        <f t="shared" si="3"/>
        <v>38.25</v>
      </c>
      <c r="H64" s="16">
        <v>90.4</v>
      </c>
      <c r="I64" s="15">
        <f t="shared" si="4"/>
        <v>45.2</v>
      </c>
      <c r="J64" s="15">
        <f t="shared" si="5"/>
        <v>83.45</v>
      </c>
    </row>
    <row r="65" spans="1:10" s="1" customFormat="1" ht="15.75" customHeight="1">
      <c r="A65" s="13">
        <v>61</v>
      </c>
      <c r="B65" s="22" t="s">
        <v>160</v>
      </c>
      <c r="C65" s="22" t="s">
        <v>161</v>
      </c>
      <c r="D65" s="22" t="s">
        <v>164</v>
      </c>
      <c r="E65" s="22" t="s">
        <v>165</v>
      </c>
      <c r="F65" s="14">
        <v>78.5</v>
      </c>
      <c r="G65" s="15">
        <f t="shared" si="3"/>
        <v>39.25</v>
      </c>
      <c r="H65" s="16">
        <v>88</v>
      </c>
      <c r="I65" s="15">
        <f t="shared" si="4"/>
        <v>44</v>
      </c>
      <c r="J65" s="15">
        <f t="shared" si="5"/>
        <v>83.25</v>
      </c>
    </row>
    <row r="66" spans="1:10" s="1" customFormat="1" ht="15.75" customHeight="1">
      <c r="A66" s="13">
        <v>62</v>
      </c>
      <c r="B66" s="22" t="s">
        <v>160</v>
      </c>
      <c r="C66" s="22" t="s">
        <v>161</v>
      </c>
      <c r="D66" s="22" t="s">
        <v>166</v>
      </c>
      <c r="E66" s="22" t="s">
        <v>167</v>
      </c>
      <c r="F66" s="14">
        <v>74.5</v>
      </c>
      <c r="G66" s="15">
        <f t="shared" si="3"/>
        <v>37.25</v>
      </c>
      <c r="H66" s="16">
        <v>86.4</v>
      </c>
      <c r="I66" s="15">
        <f t="shared" si="4"/>
        <v>43.2</v>
      </c>
      <c r="J66" s="15">
        <f t="shared" si="5"/>
        <v>80.45</v>
      </c>
    </row>
    <row r="67" spans="1:10" s="1" customFormat="1" ht="15.75" customHeight="1">
      <c r="A67" s="13">
        <v>63</v>
      </c>
      <c r="B67" s="22" t="s">
        <v>160</v>
      </c>
      <c r="C67" s="22" t="s">
        <v>161</v>
      </c>
      <c r="D67" s="22" t="s">
        <v>168</v>
      </c>
      <c r="E67" s="22" t="s">
        <v>169</v>
      </c>
      <c r="F67" s="14">
        <v>71.5</v>
      </c>
      <c r="G67" s="15">
        <f t="shared" si="3"/>
        <v>35.75</v>
      </c>
      <c r="H67" s="16">
        <v>86.2</v>
      </c>
      <c r="I67" s="15">
        <f t="shared" si="4"/>
        <v>43.1</v>
      </c>
      <c r="J67" s="15">
        <f t="shared" si="5"/>
        <v>78.85</v>
      </c>
    </row>
    <row r="68" spans="1:10" s="1" customFormat="1" ht="15.75" customHeight="1">
      <c r="A68" s="13">
        <v>64</v>
      </c>
      <c r="B68" s="22" t="s">
        <v>160</v>
      </c>
      <c r="C68" s="22" t="s">
        <v>161</v>
      </c>
      <c r="D68" s="22" t="s">
        <v>170</v>
      </c>
      <c r="E68" s="22" t="s">
        <v>171</v>
      </c>
      <c r="F68" s="14">
        <v>72</v>
      </c>
      <c r="G68" s="15">
        <f t="shared" si="3"/>
        <v>36</v>
      </c>
      <c r="H68" s="16">
        <v>85.2</v>
      </c>
      <c r="I68" s="15">
        <f t="shared" si="4"/>
        <v>42.6</v>
      </c>
      <c r="J68" s="15">
        <f t="shared" si="5"/>
        <v>78.6</v>
      </c>
    </row>
    <row r="69" spans="1:10" s="1" customFormat="1" ht="15.75" customHeight="1">
      <c r="A69" s="13">
        <v>65</v>
      </c>
      <c r="B69" s="22" t="s">
        <v>160</v>
      </c>
      <c r="C69" s="22" t="s">
        <v>161</v>
      </c>
      <c r="D69" s="22" t="s">
        <v>172</v>
      </c>
      <c r="E69" s="22" t="s">
        <v>173</v>
      </c>
      <c r="F69" s="14">
        <v>68.5</v>
      </c>
      <c r="G69" s="15">
        <f t="shared" si="3"/>
        <v>34.25</v>
      </c>
      <c r="H69" s="16">
        <v>86.2</v>
      </c>
      <c r="I69" s="15">
        <f t="shared" si="4"/>
        <v>43.1</v>
      </c>
      <c r="J69" s="15">
        <f t="shared" si="5"/>
        <v>77.35</v>
      </c>
    </row>
    <row r="70" spans="1:10" s="1" customFormat="1" ht="15.75" customHeight="1">
      <c r="A70" s="13">
        <v>66</v>
      </c>
      <c r="B70" s="22" t="s">
        <v>160</v>
      </c>
      <c r="C70" s="22" t="s">
        <v>161</v>
      </c>
      <c r="D70" s="22" t="s">
        <v>174</v>
      </c>
      <c r="E70" s="22" t="s">
        <v>175</v>
      </c>
      <c r="F70" s="14">
        <v>63.5</v>
      </c>
      <c r="G70" s="15">
        <f aca="true" t="shared" si="6" ref="G70:G101">F70*0.5</f>
        <v>31.75</v>
      </c>
      <c r="H70" s="17">
        <v>90.2</v>
      </c>
      <c r="I70" s="15">
        <f aca="true" t="shared" si="7" ref="I70:I101">H70*0.5</f>
        <v>45.1</v>
      </c>
      <c r="J70" s="15">
        <f aca="true" t="shared" si="8" ref="J70:J101">G70+I70</f>
        <v>76.85</v>
      </c>
    </row>
    <row r="71" spans="1:10" s="1" customFormat="1" ht="15.75" customHeight="1">
      <c r="A71" s="13">
        <v>67</v>
      </c>
      <c r="B71" s="22" t="s">
        <v>160</v>
      </c>
      <c r="C71" s="22" t="s">
        <v>161</v>
      </c>
      <c r="D71" s="22" t="s">
        <v>176</v>
      </c>
      <c r="E71" s="22" t="s">
        <v>177</v>
      </c>
      <c r="F71" s="14">
        <v>65</v>
      </c>
      <c r="G71" s="15">
        <f t="shared" si="6"/>
        <v>32.5</v>
      </c>
      <c r="H71" s="17">
        <v>86.8</v>
      </c>
      <c r="I71" s="15">
        <f t="shared" si="7"/>
        <v>43.4</v>
      </c>
      <c r="J71" s="15">
        <f t="shared" si="8"/>
        <v>75.9</v>
      </c>
    </row>
    <row r="72" spans="1:10" s="1" customFormat="1" ht="15.75" customHeight="1">
      <c r="A72" s="13">
        <v>68</v>
      </c>
      <c r="B72" s="22" t="s">
        <v>160</v>
      </c>
      <c r="C72" s="22" t="s">
        <v>161</v>
      </c>
      <c r="D72" s="22" t="s">
        <v>178</v>
      </c>
      <c r="E72" s="22" t="s">
        <v>179</v>
      </c>
      <c r="F72" s="14">
        <v>63</v>
      </c>
      <c r="G72" s="15">
        <f t="shared" si="6"/>
        <v>31.5</v>
      </c>
      <c r="H72" s="17">
        <v>87.6</v>
      </c>
      <c r="I72" s="15">
        <f t="shared" si="7"/>
        <v>43.8</v>
      </c>
      <c r="J72" s="15">
        <f t="shared" si="8"/>
        <v>75.3</v>
      </c>
    </row>
    <row r="73" spans="1:10" s="1" customFormat="1" ht="15.75" customHeight="1">
      <c r="A73" s="13">
        <v>69</v>
      </c>
      <c r="B73" s="22" t="s">
        <v>160</v>
      </c>
      <c r="C73" s="22" t="s">
        <v>161</v>
      </c>
      <c r="D73" s="22" t="s">
        <v>180</v>
      </c>
      <c r="E73" s="22" t="s">
        <v>181</v>
      </c>
      <c r="F73" s="14">
        <v>68.5</v>
      </c>
      <c r="G73" s="15">
        <f t="shared" si="6"/>
        <v>34.25</v>
      </c>
      <c r="H73" s="17">
        <v>82</v>
      </c>
      <c r="I73" s="15">
        <f t="shared" si="7"/>
        <v>41</v>
      </c>
      <c r="J73" s="15">
        <f t="shared" si="8"/>
        <v>75.25</v>
      </c>
    </row>
    <row r="74" spans="1:10" s="1" customFormat="1" ht="15.75" customHeight="1">
      <c r="A74" s="13">
        <v>70</v>
      </c>
      <c r="B74" s="22" t="s">
        <v>182</v>
      </c>
      <c r="C74" s="22" t="s">
        <v>161</v>
      </c>
      <c r="D74" s="22" t="s">
        <v>183</v>
      </c>
      <c r="E74" s="22" t="s">
        <v>184</v>
      </c>
      <c r="F74" s="14">
        <v>75.5</v>
      </c>
      <c r="G74" s="15">
        <f t="shared" si="6"/>
        <v>37.75</v>
      </c>
      <c r="H74" s="17">
        <v>94</v>
      </c>
      <c r="I74" s="15">
        <f t="shared" si="7"/>
        <v>47</v>
      </c>
      <c r="J74" s="15">
        <f t="shared" si="8"/>
        <v>84.75</v>
      </c>
    </row>
    <row r="75" spans="1:10" s="1" customFormat="1" ht="15.75" customHeight="1">
      <c r="A75" s="13">
        <v>71</v>
      </c>
      <c r="B75" s="22" t="s">
        <v>182</v>
      </c>
      <c r="C75" s="22" t="s">
        <v>161</v>
      </c>
      <c r="D75" s="22" t="s">
        <v>185</v>
      </c>
      <c r="E75" s="22" t="s">
        <v>186</v>
      </c>
      <c r="F75" s="14">
        <v>74</v>
      </c>
      <c r="G75" s="15">
        <f t="shared" si="6"/>
        <v>37</v>
      </c>
      <c r="H75" s="17">
        <v>89.2</v>
      </c>
      <c r="I75" s="15">
        <f t="shared" si="7"/>
        <v>44.6</v>
      </c>
      <c r="J75" s="15">
        <f t="shared" si="8"/>
        <v>81.6</v>
      </c>
    </row>
    <row r="76" spans="1:10" s="1" customFormat="1" ht="15.75" customHeight="1">
      <c r="A76" s="13">
        <v>72</v>
      </c>
      <c r="B76" s="22" t="s">
        <v>182</v>
      </c>
      <c r="C76" s="22" t="s">
        <v>161</v>
      </c>
      <c r="D76" s="22" t="s">
        <v>187</v>
      </c>
      <c r="E76" s="22" t="s">
        <v>188</v>
      </c>
      <c r="F76" s="14">
        <v>72.5</v>
      </c>
      <c r="G76" s="15">
        <f t="shared" si="6"/>
        <v>36.25</v>
      </c>
      <c r="H76" s="17">
        <v>87.8</v>
      </c>
      <c r="I76" s="15">
        <f t="shared" si="7"/>
        <v>43.9</v>
      </c>
      <c r="J76" s="15">
        <f t="shared" si="8"/>
        <v>80.15</v>
      </c>
    </row>
    <row r="77" spans="1:10" s="1" customFormat="1" ht="15.75" customHeight="1">
      <c r="A77" s="13">
        <v>73</v>
      </c>
      <c r="B77" s="22" t="s">
        <v>182</v>
      </c>
      <c r="C77" s="22" t="s">
        <v>161</v>
      </c>
      <c r="D77" s="22" t="s">
        <v>189</v>
      </c>
      <c r="E77" s="22" t="s">
        <v>190</v>
      </c>
      <c r="F77" s="14">
        <v>72</v>
      </c>
      <c r="G77" s="15">
        <f t="shared" si="6"/>
        <v>36</v>
      </c>
      <c r="H77" s="18">
        <v>87.4</v>
      </c>
      <c r="I77" s="15">
        <f t="shared" si="7"/>
        <v>43.7</v>
      </c>
      <c r="J77" s="15">
        <f t="shared" si="8"/>
        <v>79.7</v>
      </c>
    </row>
    <row r="78" spans="1:10" s="1" customFormat="1" ht="15.75" customHeight="1">
      <c r="A78" s="13">
        <v>74</v>
      </c>
      <c r="B78" s="22" t="s">
        <v>182</v>
      </c>
      <c r="C78" s="22" t="s">
        <v>161</v>
      </c>
      <c r="D78" s="22" t="s">
        <v>191</v>
      </c>
      <c r="E78" s="22" t="s">
        <v>192</v>
      </c>
      <c r="F78" s="14">
        <v>67.5</v>
      </c>
      <c r="G78" s="15">
        <f t="shared" si="6"/>
        <v>33.75</v>
      </c>
      <c r="H78" s="17">
        <v>91</v>
      </c>
      <c r="I78" s="15">
        <f t="shared" si="7"/>
        <v>45.5</v>
      </c>
      <c r="J78" s="15">
        <f t="shared" si="8"/>
        <v>79.25</v>
      </c>
    </row>
    <row r="79" spans="1:10" s="1" customFormat="1" ht="15.75" customHeight="1">
      <c r="A79" s="13">
        <v>75</v>
      </c>
      <c r="B79" s="22" t="s">
        <v>182</v>
      </c>
      <c r="C79" s="22" t="s">
        <v>161</v>
      </c>
      <c r="D79" s="22" t="s">
        <v>193</v>
      </c>
      <c r="E79" s="22" t="s">
        <v>194</v>
      </c>
      <c r="F79" s="14">
        <v>73</v>
      </c>
      <c r="G79" s="15">
        <f t="shared" si="6"/>
        <v>36.5</v>
      </c>
      <c r="H79" s="17">
        <v>85.2</v>
      </c>
      <c r="I79" s="15">
        <f t="shared" si="7"/>
        <v>42.6</v>
      </c>
      <c r="J79" s="15">
        <f t="shared" si="8"/>
        <v>79.1</v>
      </c>
    </row>
    <row r="80" spans="1:10" s="1" customFormat="1" ht="15.75" customHeight="1">
      <c r="A80" s="13">
        <v>76</v>
      </c>
      <c r="B80" s="22" t="s">
        <v>182</v>
      </c>
      <c r="C80" s="22" t="s">
        <v>161</v>
      </c>
      <c r="D80" s="22" t="s">
        <v>195</v>
      </c>
      <c r="E80" s="22" t="s">
        <v>196</v>
      </c>
      <c r="F80" s="14">
        <v>65</v>
      </c>
      <c r="G80" s="15">
        <f t="shared" si="6"/>
        <v>32.5</v>
      </c>
      <c r="H80" s="17">
        <v>93.2</v>
      </c>
      <c r="I80" s="15">
        <f t="shared" si="7"/>
        <v>46.6</v>
      </c>
      <c r="J80" s="15">
        <f t="shared" si="8"/>
        <v>79.1</v>
      </c>
    </row>
    <row r="81" spans="1:10" s="1" customFormat="1" ht="15.75" customHeight="1">
      <c r="A81" s="13">
        <v>77</v>
      </c>
      <c r="B81" s="22" t="s">
        <v>182</v>
      </c>
      <c r="C81" s="22" t="s">
        <v>161</v>
      </c>
      <c r="D81" s="22" t="s">
        <v>197</v>
      </c>
      <c r="E81" s="22" t="s">
        <v>198</v>
      </c>
      <c r="F81" s="14">
        <v>70</v>
      </c>
      <c r="G81" s="15">
        <f t="shared" si="6"/>
        <v>35</v>
      </c>
      <c r="H81" s="17">
        <v>87.8</v>
      </c>
      <c r="I81" s="15">
        <f t="shared" si="7"/>
        <v>43.9</v>
      </c>
      <c r="J81" s="15">
        <f t="shared" si="8"/>
        <v>78.9</v>
      </c>
    </row>
    <row r="82" spans="1:10" s="1" customFormat="1" ht="15.75" customHeight="1">
      <c r="A82" s="13">
        <v>78</v>
      </c>
      <c r="B82" s="22" t="s">
        <v>182</v>
      </c>
      <c r="C82" s="22" t="s">
        <v>161</v>
      </c>
      <c r="D82" s="22" t="s">
        <v>199</v>
      </c>
      <c r="E82" s="22" t="s">
        <v>200</v>
      </c>
      <c r="F82" s="14">
        <v>71</v>
      </c>
      <c r="G82" s="15">
        <f t="shared" si="6"/>
        <v>35.5</v>
      </c>
      <c r="H82" s="17">
        <v>85.4</v>
      </c>
      <c r="I82" s="15">
        <f t="shared" si="7"/>
        <v>42.7</v>
      </c>
      <c r="J82" s="15">
        <f t="shared" si="8"/>
        <v>78.2</v>
      </c>
    </row>
    <row r="83" spans="1:10" s="1" customFormat="1" ht="15.75" customHeight="1">
      <c r="A83" s="13">
        <v>79</v>
      </c>
      <c r="B83" s="22" t="s">
        <v>182</v>
      </c>
      <c r="C83" s="22" t="s">
        <v>161</v>
      </c>
      <c r="D83" s="22" t="s">
        <v>201</v>
      </c>
      <c r="E83" s="22" t="s">
        <v>142</v>
      </c>
      <c r="F83" s="14">
        <v>69.5</v>
      </c>
      <c r="G83" s="15">
        <f t="shared" si="6"/>
        <v>34.75</v>
      </c>
      <c r="H83" s="18">
        <v>84.6</v>
      </c>
      <c r="I83" s="15">
        <f t="shared" si="7"/>
        <v>42.3</v>
      </c>
      <c r="J83" s="15">
        <f t="shared" si="8"/>
        <v>77.05</v>
      </c>
    </row>
    <row r="84" spans="1:10" s="1" customFormat="1" ht="15.75" customHeight="1">
      <c r="A84" s="13">
        <v>80</v>
      </c>
      <c r="B84" s="22" t="s">
        <v>202</v>
      </c>
      <c r="C84" s="22" t="s">
        <v>161</v>
      </c>
      <c r="D84" s="22" t="s">
        <v>203</v>
      </c>
      <c r="E84" s="22" t="s">
        <v>204</v>
      </c>
      <c r="F84" s="14">
        <v>71.5</v>
      </c>
      <c r="G84" s="15">
        <f t="shared" si="6"/>
        <v>35.75</v>
      </c>
      <c r="H84" s="17">
        <v>84.6</v>
      </c>
      <c r="I84" s="15">
        <f t="shared" si="7"/>
        <v>42.3</v>
      </c>
      <c r="J84" s="15">
        <f t="shared" si="8"/>
        <v>78.05</v>
      </c>
    </row>
    <row r="85" spans="1:10" s="1" customFormat="1" ht="15.75" customHeight="1">
      <c r="A85" s="13">
        <v>81</v>
      </c>
      <c r="B85" s="22" t="s">
        <v>202</v>
      </c>
      <c r="C85" s="22" t="s">
        <v>161</v>
      </c>
      <c r="D85" s="22" t="s">
        <v>205</v>
      </c>
      <c r="E85" s="22" t="s">
        <v>206</v>
      </c>
      <c r="F85" s="14">
        <v>61</v>
      </c>
      <c r="G85" s="15">
        <f t="shared" si="6"/>
        <v>30.5</v>
      </c>
      <c r="H85" s="17">
        <v>92.8</v>
      </c>
      <c r="I85" s="15">
        <f t="shared" si="7"/>
        <v>46.4</v>
      </c>
      <c r="J85" s="15">
        <f t="shared" si="8"/>
        <v>76.9</v>
      </c>
    </row>
    <row r="86" spans="1:10" s="1" customFormat="1" ht="15.75" customHeight="1">
      <c r="A86" s="13">
        <v>82</v>
      </c>
      <c r="B86" s="22" t="s">
        <v>202</v>
      </c>
      <c r="C86" s="22" t="s">
        <v>161</v>
      </c>
      <c r="D86" s="22" t="s">
        <v>207</v>
      </c>
      <c r="E86" s="22" t="s">
        <v>208</v>
      </c>
      <c r="F86" s="14">
        <v>61.5</v>
      </c>
      <c r="G86" s="15">
        <f t="shared" si="6"/>
        <v>30.75</v>
      </c>
      <c r="H86" s="17">
        <v>90.6</v>
      </c>
      <c r="I86" s="15">
        <f t="shared" si="7"/>
        <v>45.3</v>
      </c>
      <c r="J86" s="15">
        <f t="shared" si="8"/>
        <v>76.05</v>
      </c>
    </row>
    <row r="87" spans="1:10" s="1" customFormat="1" ht="15.75" customHeight="1">
      <c r="A87" s="13">
        <v>83</v>
      </c>
      <c r="B87" s="22" t="s">
        <v>202</v>
      </c>
      <c r="C87" s="22" t="s">
        <v>161</v>
      </c>
      <c r="D87" s="22" t="s">
        <v>209</v>
      </c>
      <c r="E87" s="22" t="s">
        <v>210</v>
      </c>
      <c r="F87" s="14">
        <v>68</v>
      </c>
      <c r="G87" s="15">
        <f t="shared" si="6"/>
        <v>34</v>
      </c>
      <c r="H87" s="17">
        <v>83.2</v>
      </c>
      <c r="I87" s="15">
        <f t="shared" si="7"/>
        <v>41.6</v>
      </c>
      <c r="J87" s="15">
        <f t="shared" si="8"/>
        <v>75.6</v>
      </c>
    </row>
    <row r="88" spans="1:10" s="1" customFormat="1" ht="15.75" customHeight="1">
      <c r="A88" s="13">
        <v>84</v>
      </c>
      <c r="B88" s="22" t="s">
        <v>202</v>
      </c>
      <c r="C88" s="22" t="s">
        <v>161</v>
      </c>
      <c r="D88" s="22" t="s">
        <v>211</v>
      </c>
      <c r="E88" s="22" t="s">
        <v>212</v>
      </c>
      <c r="F88" s="14">
        <v>64.5</v>
      </c>
      <c r="G88" s="15">
        <f t="shared" si="6"/>
        <v>32.25</v>
      </c>
      <c r="H88" s="17">
        <v>85</v>
      </c>
      <c r="I88" s="15">
        <f t="shared" si="7"/>
        <v>42.5</v>
      </c>
      <c r="J88" s="15">
        <f t="shared" si="8"/>
        <v>74.75</v>
      </c>
    </row>
    <row r="89" spans="1:10" s="1" customFormat="1" ht="15.75" customHeight="1">
      <c r="A89" s="13">
        <v>85</v>
      </c>
      <c r="B89" s="22" t="s">
        <v>202</v>
      </c>
      <c r="C89" s="22" t="s">
        <v>161</v>
      </c>
      <c r="D89" s="22" t="s">
        <v>213</v>
      </c>
      <c r="E89" s="22" t="s">
        <v>214</v>
      </c>
      <c r="F89" s="14">
        <v>68</v>
      </c>
      <c r="G89" s="15">
        <f t="shared" si="6"/>
        <v>34</v>
      </c>
      <c r="H89" s="17">
        <v>80.6</v>
      </c>
      <c r="I89" s="15">
        <f t="shared" si="7"/>
        <v>40.3</v>
      </c>
      <c r="J89" s="15">
        <f t="shared" si="8"/>
        <v>74.3</v>
      </c>
    </row>
    <row r="90" spans="1:10" s="1" customFormat="1" ht="15.75" customHeight="1">
      <c r="A90" s="13">
        <v>86</v>
      </c>
      <c r="B90" s="22" t="s">
        <v>202</v>
      </c>
      <c r="C90" s="22" t="s">
        <v>161</v>
      </c>
      <c r="D90" s="22" t="s">
        <v>215</v>
      </c>
      <c r="E90" s="22" t="s">
        <v>216</v>
      </c>
      <c r="F90" s="14">
        <v>65</v>
      </c>
      <c r="G90" s="15">
        <f t="shared" si="6"/>
        <v>32.5</v>
      </c>
      <c r="H90" s="17">
        <v>82.2</v>
      </c>
      <c r="I90" s="15">
        <f t="shared" si="7"/>
        <v>41.1</v>
      </c>
      <c r="J90" s="15">
        <f t="shared" si="8"/>
        <v>73.6</v>
      </c>
    </row>
    <row r="91" spans="1:10" s="1" customFormat="1" ht="15.75" customHeight="1">
      <c r="A91" s="13">
        <v>87</v>
      </c>
      <c r="B91" s="22" t="s">
        <v>202</v>
      </c>
      <c r="C91" s="22" t="s">
        <v>161</v>
      </c>
      <c r="D91" s="22" t="s">
        <v>217</v>
      </c>
      <c r="E91" s="22" t="s">
        <v>218</v>
      </c>
      <c r="F91" s="14">
        <v>71</v>
      </c>
      <c r="G91" s="15">
        <f t="shared" si="6"/>
        <v>35.5</v>
      </c>
      <c r="H91" s="17">
        <v>76</v>
      </c>
      <c r="I91" s="15">
        <f t="shared" si="7"/>
        <v>38</v>
      </c>
      <c r="J91" s="15">
        <f t="shared" si="8"/>
        <v>73.5</v>
      </c>
    </row>
    <row r="92" spans="1:10" s="1" customFormat="1" ht="15.75" customHeight="1">
      <c r="A92" s="13">
        <v>88</v>
      </c>
      <c r="B92" s="22" t="s">
        <v>202</v>
      </c>
      <c r="C92" s="22" t="s">
        <v>161</v>
      </c>
      <c r="D92" s="22" t="s">
        <v>219</v>
      </c>
      <c r="E92" s="22" t="s">
        <v>220</v>
      </c>
      <c r="F92" s="14">
        <v>63.5</v>
      </c>
      <c r="G92" s="15">
        <f t="shared" si="6"/>
        <v>31.75</v>
      </c>
      <c r="H92" s="17">
        <v>82.6</v>
      </c>
      <c r="I92" s="15">
        <f t="shared" si="7"/>
        <v>41.3</v>
      </c>
      <c r="J92" s="15">
        <f t="shared" si="8"/>
        <v>73.05</v>
      </c>
    </row>
    <row r="93" spans="1:10" s="1" customFormat="1" ht="15.75" customHeight="1">
      <c r="A93" s="13">
        <v>89</v>
      </c>
      <c r="B93" s="22" t="s">
        <v>202</v>
      </c>
      <c r="C93" s="22" t="s">
        <v>161</v>
      </c>
      <c r="D93" s="22" t="s">
        <v>221</v>
      </c>
      <c r="E93" s="22" t="s">
        <v>222</v>
      </c>
      <c r="F93" s="14">
        <v>65</v>
      </c>
      <c r="G93" s="15">
        <f t="shared" si="6"/>
        <v>32.5</v>
      </c>
      <c r="H93" s="17">
        <v>80.4</v>
      </c>
      <c r="I93" s="15">
        <f t="shared" si="7"/>
        <v>40.2</v>
      </c>
      <c r="J93" s="15">
        <f t="shared" si="8"/>
        <v>72.7</v>
      </c>
    </row>
    <row r="94" spans="1:10" s="1" customFormat="1" ht="15.75" customHeight="1">
      <c r="A94" s="13">
        <v>90</v>
      </c>
      <c r="B94" s="22" t="s">
        <v>223</v>
      </c>
      <c r="C94" s="22" t="s">
        <v>161</v>
      </c>
      <c r="D94" s="22" t="s">
        <v>224</v>
      </c>
      <c r="E94" s="22" t="s">
        <v>225</v>
      </c>
      <c r="F94" s="14">
        <v>72</v>
      </c>
      <c r="G94" s="15">
        <f t="shared" si="6"/>
        <v>36</v>
      </c>
      <c r="H94" s="17">
        <v>91</v>
      </c>
      <c r="I94" s="15">
        <f t="shared" si="7"/>
        <v>45.5</v>
      </c>
      <c r="J94" s="15">
        <f t="shared" si="8"/>
        <v>81.5</v>
      </c>
    </row>
    <row r="95" spans="1:10" s="1" customFormat="1" ht="15.75" customHeight="1">
      <c r="A95" s="13">
        <v>91</v>
      </c>
      <c r="B95" s="22" t="s">
        <v>223</v>
      </c>
      <c r="C95" s="22" t="s">
        <v>161</v>
      </c>
      <c r="D95" s="22" t="s">
        <v>226</v>
      </c>
      <c r="E95" s="22" t="s">
        <v>227</v>
      </c>
      <c r="F95" s="14">
        <v>60.5</v>
      </c>
      <c r="G95" s="15">
        <f t="shared" si="6"/>
        <v>30.25</v>
      </c>
      <c r="H95" s="17">
        <v>91.4</v>
      </c>
      <c r="I95" s="15">
        <f t="shared" si="7"/>
        <v>45.7</v>
      </c>
      <c r="J95" s="15">
        <f t="shared" si="8"/>
        <v>75.95</v>
      </c>
    </row>
    <row r="96" spans="1:10" s="1" customFormat="1" ht="15.75" customHeight="1">
      <c r="A96" s="13">
        <v>92</v>
      </c>
      <c r="B96" s="22" t="s">
        <v>223</v>
      </c>
      <c r="C96" s="22" t="s">
        <v>161</v>
      </c>
      <c r="D96" s="22" t="s">
        <v>228</v>
      </c>
      <c r="E96" s="22" t="s">
        <v>229</v>
      </c>
      <c r="F96" s="14">
        <v>62</v>
      </c>
      <c r="G96" s="15">
        <f t="shared" si="6"/>
        <v>31</v>
      </c>
      <c r="H96" s="17">
        <v>87.2</v>
      </c>
      <c r="I96" s="15">
        <f t="shared" si="7"/>
        <v>43.6</v>
      </c>
      <c r="J96" s="15">
        <f t="shared" si="8"/>
        <v>74.6</v>
      </c>
    </row>
    <row r="97" spans="1:10" s="1" customFormat="1" ht="15.75" customHeight="1">
      <c r="A97" s="13">
        <v>93</v>
      </c>
      <c r="B97" s="22" t="s">
        <v>223</v>
      </c>
      <c r="C97" s="22" t="s">
        <v>161</v>
      </c>
      <c r="D97" s="22" t="s">
        <v>230</v>
      </c>
      <c r="E97" s="22" t="s">
        <v>231</v>
      </c>
      <c r="F97" s="14">
        <v>64</v>
      </c>
      <c r="G97" s="15">
        <f t="shared" si="6"/>
        <v>32</v>
      </c>
      <c r="H97" s="17">
        <v>84.8</v>
      </c>
      <c r="I97" s="15">
        <f t="shared" si="7"/>
        <v>42.4</v>
      </c>
      <c r="J97" s="15">
        <f t="shared" si="8"/>
        <v>74.4</v>
      </c>
    </row>
    <row r="98" spans="1:10" s="1" customFormat="1" ht="15.75" customHeight="1">
      <c r="A98" s="13">
        <v>94</v>
      </c>
      <c r="B98" s="22" t="s">
        <v>223</v>
      </c>
      <c r="C98" s="22" t="s">
        <v>161</v>
      </c>
      <c r="D98" s="22" t="s">
        <v>232</v>
      </c>
      <c r="E98" s="22" t="s">
        <v>233</v>
      </c>
      <c r="F98" s="14">
        <v>61</v>
      </c>
      <c r="G98" s="15">
        <f t="shared" si="6"/>
        <v>30.5</v>
      </c>
      <c r="H98" s="17">
        <v>86.6</v>
      </c>
      <c r="I98" s="15">
        <f t="shared" si="7"/>
        <v>43.3</v>
      </c>
      <c r="J98" s="15">
        <f t="shared" si="8"/>
        <v>73.8</v>
      </c>
    </row>
    <row r="99" spans="1:10" s="1" customFormat="1" ht="15.75" customHeight="1">
      <c r="A99" s="13">
        <v>95</v>
      </c>
      <c r="B99" s="22" t="s">
        <v>234</v>
      </c>
      <c r="C99" s="22" t="s">
        <v>161</v>
      </c>
      <c r="D99" s="22" t="s">
        <v>235</v>
      </c>
      <c r="E99" s="22" t="s">
        <v>236</v>
      </c>
      <c r="F99" s="14">
        <v>63.5</v>
      </c>
      <c r="G99" s="15">
        <f t="shared" si="6"/>
        <v>31.75</v>
      </c>
      <c r="H99" s="17">
        <v>91.2</v>
      </c>
      <c r="I99" s="15">
        <f t="shared" si="7"/>
        <v>45.6</v>
      </c>
      <c r="J99" s="15">
        <f t="shared" si="8"/>
        <v>77.35</v>
      </c>
    </row>
    <row r="100" spans="1:10" s="1" customFormat="1" ht="15.75" customHeight="1">
      <c r="A100" s="13">
        <v>96</v>
      </c>
      <c r="B100" s="22" t="s">
        <v>234</v>
      </c>
      <c r="C100" s="22" t="s">
        <v>161</v>
      </c>
      <c r="D100" s="22" t="s">
        <v>237</v>
      </c>
      <c r="E100" s="22" t="s">
        <v>238</v>
      </c>
      <c r="F100" s="14">
        <v>68.5</v>
      </c>
      <c r="G100" s="15">
        <f t="shared" si="6"/>
        <v>34.25</v>
      </c>
      <c r="H100" s="17">
        <v>81.2</v>
      </c>
      <c r="I100" s="15">
        <f t="shared" si="7"/>
        <v>40.6</v>
      </c>
      <c r="J100" s="15">
        <f t="shared" si="8"/>
        <v>74.85</v>
      </c>
    </row>
    <row r="101" spans="1:10" s="1" customFormat="1" ht="15.75" customHeight="1">
      <c r="A101" s="13">
        <v>97</v>
      </c>
      <c r="B101" s="22" t="s">
        <v>234</v>
      </c>
      <c r="C101" s="22" t="s">
        <v>161</v>
      </c>
      <c r="D101" s="22" t="s">
        <v>239</v>
      </c>
      <c r="E101" s="22" t="s">
        <v>240</v>
      </c>
      <c r="F101" s="14">
        <v>61.5</v>
      </c>
      <c r="G101" s="15">
        <f t="shared" si="6"/>
        <v>30.75</v>
      </c>
      <c r="H101" s="17">
        <v>85.2</v>
      </c>
      <c r="I101" s="15">
        <f t="shared" si="7"/>
        <v>42.6</v>
      </c>
      <c r="J101" s="15">
        <f t="shared" si="8"/>
        <v>73.35</v>
      </c>
    </row>
    <row r="102" spans="1:10" s="1" customFormat="1" ht="15.75" customHeight="1">
      <c r="A102" s="13">
        <v>98</v>
      </c>
      <c r="B102" s="22" t="s">
        <v>234</v>
      </c>
      <c r="C102" s="22" t="s">
        <v>161</v>
      </c>
      <c r="D102" s="22" t="s">
        <v>241</v>
      </c>
      <c r="E102" s="22" t="s">
        <v>242</v>
      </c>
      <c r="F102" s="14">
        <v>59.5</v>
      </c>
      <c r="G102" s="15">
        <f>F102*0.5</f>
        <v>29.75</v>
      </c>
      <c r="H102" s="17">
        <v>84</v>
      </c>
      <c r="I102" s="15">
        <f>H102*0.5</f>
        <v>42</v>
      </c>
      <c r="J102" s="15">
        <f>G102+I102</f>
        <v>71.75</v>
      </c>
    </row>
    <row r="103" spans="1:10" s="1" customFormat="1" ht="15.75" customHeight="1">
      <c r="A103" s="13">
        <v>99</v>
      </c>
      <c r="B103" s="22" t="s">
        <v>234</v>
      </c>
      <c r="C103" s="22" t="s">
        <v>161</v>
      </c>
      <c r="D103" s="22" t="s">
        <v>243</v>
      </c>
      <c r="E103" s="22" t="s">
        <v>244</v>
      </c>
      <c r="F103" s="14">
        <v>58.5</v>
      </c>
      <c r="G103" s="15">
        <f>F103*0.5</f>
        <v>29.25</v>
      </c>
      <c r="H103" s="18">
        <v>81</v>
      </c>
      <c r="I103" s="15">
        <f>H103*0.5</f>
        <v>40.5</v>
      </c>
      <c r="J103" s="15">
        <f>G103+I103</f>
        <v>69.75</v>
      </c>
    </row>
  </sheetData>
  <sheetProtection/>
  <mergeCells count="9">
    <mergeCell ref="A2:J2"/>
    <mergeCell ref="F3:G3"/>
    <mergeCell ref="H3:I3"/>
    <mergeCell ref="A3:A4"/>
    <mergeCell ref="B3:B4"/>
    <mergeCell ref="C3:C4"/>
    <mergeCell ref="D3:D4"/>
    <mergeCell ref="E3:E4"/>
    <mergeCell ref="J3:J4"/>
  </mergeCells>
  <printOptions/>
  <pageMargins left="0.9048611111111111" right="0.9048611111111111" top="0.7479166666666667" bottom="0.7083333333333334" header="0.5118055555555555" footer="0.5118055555555555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冯允</cp:lastModifiedBy>
  <dcterms:created xsi:type="dcterms:W3CDTF">2019-07-30T00:54:22Z</dcterms:created>
  <dcterms:modified xsi:type="dcterms:W3CDTF">2021-07-04T10:45:20Z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327EC0BE56464BBF8793902EB1D2FD30</vt:lpwstr>
  </property>
</Properties>
</file>