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55" i="1"/>
  <c r="J54"/>
  <c r="J53"/>
  <c r="J52"/>
  <c r="J50"/>
  <c r="J49"/>
  <c r="J46"/>
  <c r="J45"/>
  <c r="J44"/>
  <c r="J43"/>
  <c r="J42"/>
  <c r="J41"/>
  <c r="J40"/>
  <c r="J39"/>
  <c r="J38"/>
  <c r="J37"/>
  <c r="J36"/>
  <c r="J35"/>
  <c r="J34"/>
  <c r="J33"/>
  <c r="J32"/>
  <c r="J31"/>
  <c r="J30"/>
  <c r="J29"/>
  <c r="J28"/>
  <c r="J27"/>
  <c r="J26"/>
  <c r="J25"/>
  <c r="J24"/>
  <c r="J23"/>
  <c r="J22"/>
  <c r="J21"/>
  <c r="J19"/>
  <c r="J18"/>
  <c r="J17"/>
  <c r="J16"/>
  <c r="J15"/>
  <c r="J14"/>
  <c r="J13"/>
  <c r="J12"/>
  <c r="J11"/>
  <c r="J9"/>
  <c r="J8"/>
  <c r="J7"/>
  <c r="J6"/>
  <c r="J5"/>
  <c r="J3"/>
</calcChain>
</file>

<file path=xl/sharedStrings.xml><?xml version="1.0" encoding="utf-8"?>
<sst xmlns="http://schemas.openxmlformats.org/spreadsheetml/2006/main" count="205" uniqueCount="150">
  <si>
    <t>序号</t>
  </si>
  <si>
    <t>姓名</t>
  </si>
  <si>
    <t>岗位代码</t>
  </si>
  <si>
    <t>准考证号</t>
  </si>
  <si>
    <t>李丹</t>
  </si>
  <si>
    <t>2104410521</t>
  </si>
  <si>
    <t>4121211001014</t>
  </si>
  <si>
    <t>赵梓瑜</t>
  </si>
  <si>
    <t>4121211001017</t>
  </si>
  <si>
    <t>何玉英</t>
  </si>
  <si>
    <t>4121211001013</t>
  </si>
  <si>
    <t>赵文婷</t>
  </si>
  <si>
    <t>4121211001022</t>
  </si>
  <si>
    <t>尹茜慧</t>
  </si>
  <si>
    <t>4121211001021</t>
  </si>
  <si>
    <t>孙琛茹</t>
  </si>
  <si>
    <t>4121211001023</t>
  </si>
  <si>
    <t>任金雯</t>
  </si>
  <si>
    <t>4121211001024</t>
  </si>
  <si>
    <t>张梦梅</t>
  </si>
  <si>
    <t>2104410522</t>
  </si>
  <si>
    <t>4121211001101</t>
  </si>
  <si>
    <t>徐苗</t>
  </si>
  <si>
    <t>4121211001030</t>
  </si>
  <si>
    <t>朱秋雨</t>
  </si>
  <si>
    <t>4121211001027</t>
  </si>
  <si>
    <t>刘颖</t>
  </si>
  <si>
    <t>4121211001103</t>
  </si>
  <si>
    <t>韩伟</t>
  </si>
  <si>
    <t>4121211001028</t>
  </si>
  <si>
    <t>任亚杰</t>
  </si>
  <si>
    <t>4121211001025</t>
  </si>
  <si>
    <t>杨舒</t>
  </si>
  <si>
    <t>4121211001029</t>
  </si>
  <si>
    <t>周丽娜</t>
  </si>
  <si>
    <t>4121211001102</t>
  </si>
  <si>
    <t>李一丹</t>
  </si>
  <si>
    <t>2104410524</t>
  </si>
  <si>
    <t>4121211001301</t>
  </si>
  <si>
    <t>宋娇娇</t>
  </si>
  <si>
    <t>4121211001105</t>
  </si>
  <si>
    <t>陈佳文</t>
  </si>
  <si>
    <t>4121211001226</t>
  </si>
  <si>
    <t>黄珂欣</t>
  </si>
  <si>
    <t>4121211001318</t>
  </si>
  <si>
    <t>王笑</t>
  </si>
  <si>
    <t>4121211001310</t>
  </si>
  <si>
    <t>张艺卓</t>
  </si>
  <si>
    <t>4121211001220</t>
  </si>
  <si>
    <t>畅佩红</t>
  </si>
  <si>
    <t>4121211001122</t>
  </si>
  <si>
    <t>马鑫</t>
  </si>
  <si>
    <t>4121211001221</t>
  </si>
  <si>
    <t>张二青</t>
  </si>
  <si>
    <t>4121211001129</t>
  </si>
  <si>
    <t>王倩</t>
  </si>
  <si>
    <t>4121211001128</t>
  </si>
  <si>
    <t>郭兰琪</t>
  </si>
  <si>
    <t>4121211001304</t>
  </si>
  <si>
    <t>张阳</t>
  </si>
  <si>
    <t>4121211001306</t>
  </si>
  <si>
    <t>赵缘</t>
  </si>
  <si>
    <t>4121211001210</t>
  </si>
  <si>
    <t>尚淑霞</t>
  </si>
  <si>
    <t>4121211001315</t>
  </si>
  <si>
    <t>孙怡昕</t>
  </si>
  <si>
    <t>4121211001319</t>
  </si>
  <si>
    <t>张璐瑶</t>
  </si>
  <si>
    <t>4121211001109</t>
  </si>
  <si>
    <t>兰璇</t>
  </si>
  <si>
    <t>4121211001120</t>
  </si>
  <si>
    <t>吴晶晶</t>
  </si>
  <si>
    <t>4121211001112</t>
  </si>
  <si>
    <t>朱月婷</t>
  </si>
  <si>
    <t>4121211001117</t>
  </si>
  <si>
    <t>郭玺</t>
  </si>
  <si>
    <t>4121211001123</t>
  </si>
  <si>
    <t>徐艳平</t>
  </si>
  <si>
    <t>4121211001218</t>
  </si>
  <si>
    <t>关思曼</t>
  </si>
  <si>
    <t>4121211001115</t>
  </si>
  <si>
    <t>杨思逸</t>
  </si>
  <si>
    <t>4121211001227</t>
  </si>
  <si>
    <t>王昕昳</t>
  </si>
  <si>
    <t>4121211001204</t>
  </si>
  <si>
    <t>朱倩颖</t>
  </si>
  <si>
    <t>4121211001126</t>
  </si>
  <si>
    <t>卢盼</t>
  </si>
  <si>
    <t>4121211001201</t>
  </si>
  <si>
    <t>赵丹丹</t>
  </si>
  <si>
    <t>4121211001209</t>
  </si>
  <si>
    <t>龚梦瑶</t>
  </si>
  <si>
    <t>4121211001219</t>
  </si>
  <si>
    <t>刘甜</t>
  </si>
  <si>
    <t>4121211001119</t>
  </si>
  <si>
    <t>朱园园</t>
  </si>
  <si>
    <t>2104420748</t>
  </si>
  <si>
    <t>4221211302009</t>
  </si>
  <si>
    <t>关杨倩</t>
  </si>
  <si>
    <t>4221211302011</t>
  </si>
  <si>
    <t>张思凡</t>
  </si>
  <si>
    <t>4221211302013</t>
  </si>
  <si>
    <t>刘招</t>
  </si>
  <si>
    <t>4221211302014</t>
  </si>
  <si>
    <t>赵妍</t>
  </si>
  <si>
    <t>4221211302012</t>
  </si>
  <si>
    <t>刘坚</t>
  </si>
  <si>
    <t>2104420749</t>
  </si>
  <si>
    <t>4221211302021</t>
  </si>
  <si>
    <t>郑泽宁</t>
  </si>
  <si>
    <t>4221211302018</t>
  </si>
  <si>
    <t>杨丽花</t>
  </si>
  <si>
    <t>4221211302019</t>
  </si>
  <si>
    <t>赵婕</t>
  </si>
  <si>
    <t>2104420750</t>
  </si>
  <si>
    <t>4221211302025</t>
  </si>
  <si>
    <t>许云菲</t>
  </si>
  <si>
    <t>4221211302024</t>
  </si>
  <si>
    <t>2021年渭南市事业单位公开招聘工作人员
潼关县中小学幼儿园教师类岗位面试人员总成绩及进入体检人员名单</t>
    <phoneticPr fontId="3" type="noConversion"/>
  </si>
  <si>
    <t>职业能力倾向测试成绩</t>
    <phoneticPr fontId="3" type="noConversion"/>
  </si>
  <si>
    <t>综合应用能力成绩</t>
    <phoneticPr fontId="3" type="noConversion"/>
  </si>
  <si>
    <t>自主就业退役士兵加分</t>
    <phoneticPr fontId="3" type="noConversion"/>
  </si>
  <si>
    <t>笔试成绩</t>
    <phoneticPr fontId="3" type="noConversion"/>
  </si>
  <si>
    <t>面试成绩</t>
    <phoneticPr fontId="3" type="noConversion"/>
  </si>
  <si>
    <t>总成绩</t>
    <phoneticPr fontId="3" type="noConversion"/>
  </si>
  <si>
    <t>是否进入体检</t>
    <phoneticPr fontId="3" type="noConversion"/>
  </si>
  <si>
    <t>是</t>
    <phoneticPr fontId="3" type="noConversion"/>
  </si>
  <si>
    <t>缺考</t>
    <phoneticPr fontId="3" type="noConversion"/>
  </si>
  <si>
    <t>是</t>
    <phoneticPr fontId="3" type="noConversion"/>
  </si>
  <si>
    <t>是</t>
    <phoneticPr fontId="3" type="noConversion"/>
  </si>
  <si>
    <t>是</t>
    <phoneticPr fontId="3" type="noConversion"/>
  </si>
  <si>
    <t>缺考</t>
    <phoneticPr fontId="3" type="noConversion"/>
  </si>
  <si>
    <t>是</t>
    <phoneticPr fontId="3" type="noConversion"/>
  </si>
  <si>
    <t>是</t>
    <phoneticPr fontId="3" type="noConversion"/>
  </si>
  <si>
    <t>是</t>
    <phoneticPr fontId="3" type="noConversion"/>
  </si>
  <si>
    <t>是</t>
    <phoneticPr fontId="3" type="noConversion"/>
  </si>
  <si>
    <t>缺考</t>
    <phoneticPr fontId="3" type="noConversion"/>
  </si>
  <si>
    <t>是</t>
    <phoneticPr fontId="3" type="noConversion"/>
  </si>
  <si>
    <t>是</t>
    <phoneticPr fontId="3" type="noConversion"/>
  </si>
  <si>
    <t>是</t>
    <phoneticPr fontId="3" type="noConversion"/>
  </si>
  <si>
    <t>是</t>
    <phoneticPr fontId="3" type="noConversion"/>
  </si>
  <si>
    <t>是</t>
    <phoneticPr fontId="3" type="noConversion"/>
  </si>
  <si>
    <t>缺考</t>
    <phoneticPr fontId="3" type="noConversion"/>
  </si>
  <si>
    <t>缺考</t>
    <phoneticPr fontId="3" type="noConversion"/>
  </si>
  <si>
    <t>是</t>
    <phoneticPr fontId="3" type="noConversion"/>
  </si>
  <si>
    <t>缺考</t>
    <phoneticPr fontId="3" type="noConversion"/>
  </si>
  <si>
    <t>是</t>
    <phoneticPr fontId="3" type="noConversion"/>
  </si>
  <si>
    <t>是</t>
    <phoneticPr fontId="3" type="noConversion"/>
  </si>
  <si>
    <t>缺考</t>
    <phoneticPr fontId="3" type="noConversion"/>
  </si>
  <si>
    <t>备注：请进入面试人员于2021年7月5日早7:30在潼关县医院门口集合。</t>
    <phoneticPr fontId="1" type="noConversion"/>
  </si>
</sst>
</file>

<file path=xl/styles.xml><?xml version="1.0" encoding="utf-8"?>
<styleSheet xmlns="http://schemas.openxmlformats.org/spreadsheetml/2006/main">
  <numFmts count="2">
    <numFmt numFmtId="176" formatCode="0.00_ "/>
    <numFmt numFmtId="177" formatCode="0_ "/>
  </numFmts>
  <fonts count="9">
    <font>
      <sz val="11"/>
      <color theme="1"/>
      <name val="宋体"/>
      <family val="2"/>
      <charset val="134"/>
      <scheme val="minor"/>
    </font>
    <font>
      <sz val="9"/>
      <name val="宋体"/>
      <family val="2"/>
      <charset val="134"/>
      <scheme val="minor"/>
    </font>
    <font>
      <sz val="18"/>
      <name val="方正小标宋简体"/>
      <family val="4"/>
      <charset val="134"/>
    </font>
    <font>
      <sz val="9"/>
      <name val="宋体"/>
      <charset val="134"/>
    </font>
    <font>
      <b/>
      <sz val="12"/>
      <name val="宋体"/>
      <family val="3"/>
      <charset val="134"/>
    </font>
    <font>
      <sz val="12"/>
      <color theme="1"/>
      <name val="宋体"/>
      <family val="3"/>
      <charset val="134"/>
      <scheme val="minor"/>
    </font>
    <font>
      <sz val="10"/>
      <color theme="1"/>
      <name val="宋体"/>
      <family val="2"/>
      <charset val="134"/>
      <scheme val="minor"/>
    </font>
    <font>
      <sz val="10"/>
      <color theme="1"/>
      <name val="宋体"/>
      <family val="3"/>
      <charset val="134"/>
      <scheme val="minor"/>
    </font>
    <font>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0" fontId="6" fillId="0" borderId="2" xfId="0" applyFont="1" applyBorder="1" applyAlignment="1">
      <alignment horizontal="center"/>
    </xf>
    <xf numFmtId="0" fontId="7" fillId="0" borderId="2" xfId="0" applyFont="1" applyBorder="1" applyAlignment="1">
      <alignment horizontal="center"/>
    </xf>
    <xf numFmtId="176" fontId="7" fillId="0" borderId="2" xfId="0" applyNumberFormat="1" applyFont="1" applyBorder="1" applyAlignment="1">
      <alignment horizontal="center"/>
    </xf>
    <xf numFmtId="0" fontId="8" fillId="0" borderId="2" xfId="0" applyFont="1" applyBorder="1" applyAlignment="1">
      <alignment horizontal="center"/>
    </xf>
    <xf numFmtId="0" fontId="7" fillId="0" borderId="2" xfId="0" applyFont="1" applyBorder="1" applyAlignment="1">
      <alignment horizontal="center" vertical="center" wrapText="1"/>
    </xf>
    <xf numFmtId="0" fontId="7" fillId="0" borderId="2" xfId="0" applyFont="1" applyFill="1" applyBorder="1" applyAlignment="1">
      <alignment horizontal="center"/>
    </xf>
    <xf numFmtId="177" fontId="7" fillId="0" borderId="2" xfId="0" applyNumberFormat="1" applyFont="1" applyBorder="1" applyAlignment="1">
      <alignment horizontal="center" vertical="center" wrapText="1"/>
    </xf>
    <xf numFmtId="177" fontId="7" fillId="0" borderId="2" xfId="0" applyNumberFormat="1" applyFont="1" applyBorder="1" applyAlignment="1">
      <alignment horizontal="center"/>
    </xf>
    <xf numFmtId="176" fontId="8" fillId="0" borderId="2" xfId="0" applyNumberFormat="1" applyFont="1" applyBorder="1" applyAlignment="1">
      <alignment horizontal="center"/>
    </xf>
    <xf numFmtId="176" fontId="7" fillId="0" borderId="2" xfId="0" applyNumberFormat="1" applyFont="1" applyFill="1" applyBorder="1" applyAlignment="1">
      <alignment horizont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57"/>
  <sheetViews>
    <sheetView tabSelected="1" workbookViewId="0">
      <selection activeCell="G59" sqref="G59"/>
    </sheetView>
  </sheetViews>
  <sheetFormatPr defaultRowHeight="13.5"/>
  <cols>
    <col min="1" max="1" width="6" customWidth="1"/>
    <col min="2" max="2" width="9.875" customWidth="1"/>
    <col min="3" max="3" width="13.875" customWidth="1"/>
    <col min="4" max="4" width="16.125" customWidth="1"/>
    <col min="5" max="5" width="10.375" customWidth="1"/>
    <col min="6" max="6" width="11.625" customWidth="1"/>
    <col min="7" max="7" width="9.75" customWidth="1"/>
    <col min="8" max="8" width="10.875" customWidth="1"/>
    <col min="9" max="9" width="11.75" customWidth="1"/>
    <col min="10" max="10" width="13.5" customWidth="1"/>
    <col min="11" max="11" width="13.25" customWidth="1"/>
  </cols>
  <sheetData>
    <row r="1" spans="1:12" ht="57.75" customHeight="1">
      <c r="A1" s="1" t="s">
        <v>118</v>
      </c>
      <c r="B1" s="1"/>
      <c r="C1" s="1"/>
      <c r="D1" s="1"/>
      <c r="E1" s="1"/>
      <c r="F1" s="1"/>
      <c r="G1" s="1"/>
      <c r="H1" s="1"/>
      <c r="I1" s="1"/>
      <c r="J1" s="1"/>
      <c r="K1" s="1"/>
    </row>
    <row r="2" spans="1:12" ht="57">
      <c r="A2" s="2" t="s">
        <v>0</v>
      </c>
      <c r="B2" s="2" t="s">
        <v>1</v>
      </c>
      <c r="C2" s="2" t="s">
        <v>2</v>
      </c>
      <c r="D2" s="2" t="s">
        <v>3</v>
      </c>
      <c r="E2" s="2" t="s">
        <v>119</v>
      </c>
      <c r="F2" s="2" t="s">
        <v>120</v>
      </c>
      <c r="G2" s="2" t="s">
        <v>121</v>
      </c>
      <c r="H2" s="2" t="s">
        <v>122</v>
      </c>
      <c r="I2" s="2" t="s">
        <v>123</v>
      </c>
      <c r="J2" s="2" t="s">
        <v>124</v>
      </c>
      <c r="K2" s="2" t="s">
        <v>125</v>
      </c>
    </row>
    <row r="3" spans="1:12" ht="29.1" customHeight="1">
      <c r="A3" s="4">
        <v>1</v>
      </c>
      <c r="B3" s="5" t="s">
        <v>4</v>
      </c>
      <c r="C3" s="6" t="s">
        <v>5</v>
      </c>
      <c r="D3" s="6" t="s">
        <v>6</v>
      </c>
      <c r="E3" s="6">
        <v>112</v>
      </c>
      <c r="F3" s="6">
        <v>96</v>
      </c>
      <c r="G3" s="6"/>
      <c r="H3" s="6">
        <v>208</v>
      </c>
      <c r="I3" s="6">
        <v>84.41</v>
      </c>
      <c r="J3" s="7">
        <f>TRUNC(H3/3*0.6,2)+TRUNC(I3*0.4,2)</f>
        <v>75.36</v>
      </c>
      <c r="K3" s="8" t="s">
        <v>126</v>
      </c>
      <c r="L3" s="3"/>
    </row>
    <row r="4" spans="1:12" ht="29.1" customHeight="1">
      <c r="A4" s="9">
        <v>2</v>
      </c>
      <c r="B4" s="6" t="s">
        <v>7</v>
      </c>
      <c r="C4" s="6" t="s">
        <v>5</v>
      </c>
      <c r="D4" s="6" t="s">
        <v>8</v>
      </c>
      <c r="E4" s="6">
        <v>117</v>
      </c>
      <c r="F4" s="6">
        <v>85.5</v>
      </c>
      <c r="G4" s="6"/>
      <c r="H4" s="6">
        <v>202.5</v>
      </c>
      <c r="I4" s="8" t="s">
        <v>127</v>
      </c>
      <c r="J4" s="7">
        <v>40.5</v>
      </c>
      <c r="K4" s="6"/>
      <c r="L4" s="3"/>
    </row>
    <row r="5" spans="1:12" ht="29.1" customHeight="1">
      <c r="A5" s="9">
        <v>3</v>
      </c>
      <c r="B5" s="6" t="s">
        <v>9</v>
      </c>
      <c r="C5" s="6" t="s">
        <v>5</v>
      </c>
      <c r="D5" s="6" t="s">
        <v>10</v>
      </c>
      <c r="E5" s="6">
        <v>104.5</v>
      </c>
      <c r="F5" s="6">
        <v>93</v>
      </c>
      <c r="G5" s="6"/>
      <c r="H5" s="6">
        <v>197.5</v>
      </c>
      <c r="I5" s="6">
        <v>85.84</v>
      </c>
      <c r="J5" s="7">
        <f t="shared" ref="J5:J55" si="0">TRUNC(H5/3*0.6,2)+TRUNC(I5*0.4,2)</f>
        <v>73.83</v>
      </c>
      <c r="K5" s="8" t="s">
        <v>128</v>
      </c>
      <c r="L5" s="3"/>
    </row>
    <row r="6" spans="1:12" ht="29.1" customHeight="1">
      <c r="A6" s="9">
        <v>4</v>
      </c>
      <c r="B6" s="6" t="s">
        <v>11</v>
      </c>
      <c r="C6" s="6" t="s">
        <v>5</v>
      </c>
      <c r="D6" s="6" t="s">
        <v>12</v>
      </c>
      <c r="E6" s="6">
        <v>95.5</v>
      </c>
      <c r="F6" s="6">
        <v>99</v>
      </c>
      <c r="G6" s="6"/>
      <c r="H6" s="6">
        <v>194.5</v>
      </c>
      <c r="I6" s="6">
        <v>85.22</v>
      </c>
      <c r="J6" s="7">
        <f t="shared" si="0"/>
        <v>72.97999999999999</v>
      </c>
      <c r="K6" s="8" t="s">
        <v>129</v>
      </c>
      <c r="L6" s="3"/>
    </row>
    <row r="7" spans="1:12" ht="29.1" customHeight="1">
      <c r="A7" s="9">
        <v>5</v>
      </c>
      <c r="B7" s="6" t="s">
        <v>13</v>
      </c>
      <c r="C7" s="6" t="s">
        <v>5</v>
      </c>
      <c r="D7" s="6" t="s">
        <v>14</v>
      </c>
      <c r="E7" s="6">
        <v>99.5</v>
      </c>
      <c r="F7" s="6">
        <v>90</v>
      </c>
      <c r="G7" s="6"/>
      <c r="H7" s="6">
        <v>189.5</v>
      </c>
      <c r="I7" s="6">
        <v>84.44</v>
      </c>
      <c r="J7" s="7">
        <f t="shared" si="0"/>
        <v>71.67</v>
      </c>
      <c r="K7" s="6"/>
      <c r="L7" s="3"/>
    </row>
    <row r="8" spans="1:12" ht="29.1" customHeight="1">
      <c r="A8" s="9">
        <v>6</v>
      </c>
      <c r="B8" s="6" t="s">
        <v>15</v>
      </c>
      <c r="C8" s="6" t="s">
        <v>5</v>
      </c>
      <c r="D8" s="6" t="s">
        <v>16</v>
      </c>
      <c r="E8" s="6">
        <v>104.5</v>
      </c>
      <c r="F8" s="6">
        <v>83.5</v>
      </c>
      <c r="G8" s="6"/>
      <c r="H8" s="6">
        <v>188</v>
      </c>
      <c r="I8" s="6">
        <v>85.78</v>
      </c>
      <c r="J8" s="7">
        <f t="shared" si="0"/>
        <v>71.91</v>
      </c>
      <c r="K8" s="8" t="s">
        <v>130</v>
      </c>
      <c r="L8" s="3"/>
    </row>
    <row r="9" spans="1:12" ht="29.1" customHeight="1">
      <c r="A9" s="9">
        <v>7</v>
      </c>
      <c r="B9" s="6" t="s">
        <v>17</v>
      </c>
      <c r="C9" s="6" t="s">
        <v>5</v>
      </c>
      <c r="D9" s="6" t="s">
        <v>18</v>
      </c>
      <c r="E9" s="6">
        <v>95</v>
      </c>
      <c r="F9" s="6">
        <v>88</v>
      </c>
      <c r="G9" s="6"/>
      <c r="H9" s="6">
        <v>183</v>
      </c>
      <c r="I9" s="6">
        <v>85.35</v>
      </c>
      <c r="J9" s="7">
        <f t="shared" si="0"/>
        <v>70.740000000000009</v>
      </c>
      <c r="K9" s="6"/>
      <c r="L9" s="3"/>
    </row>
    <row r="10" spans="1:12" ht="29.1" customHeight="1">
      <c r="A10" s="9">
        <v>8</v>
      </c>
      <c r="B10" s="6" t="s">
        <v>19</v>
      </c>
      <c r="C10" s="6" t="s">
        <v>20</v>
      </c>
      <c r="D10" s="6" t="s">
        <v>21</v>
      </c>
      <c r="E10" s="6">
        <v>116</v>
      </c>
      <c r="F10" s="6">
        <v>101</v>
      </c>
      <c r="G10" s="6"/>
      <c r="H10" s="6">
        <v>217</v>
      </c>
      <c r="I10" s="8" t="s">
        <v>131</v>
      </c>
      <c r="J10" s="7">
        <v>43.4</v>
      </c>
      <c r="K10" s="6"/>
      <c r="L10" s="3"/>
    </row>
    <row r="11" spans="1:12" ht="29.1" customHeight="1">
      <c r="A11" s="9">
        <v>9</v>
      </c>
      <c r="B11" s="6" t="s">
        <v>22</v>
      </c>
      <c r="C11" s="6" t="s">
        <v>20</v>
      </c>
      <c r="D11" s="6" t="s">
        <v>23</v>
      </c>
      <c r="E11" s="6">
        <v>97.5</v>
      </c>
      <c r="F11" s="6">
        <v>87.5</v>
      </c>
      <c r="G11" s="10"/>
      <c r="H11" s="6">
        <v>185</v>
      </c>
      <c r="I11" s="6">
        <v>85.05</v>
      </c>
      <c r="J11" s="7">
        <f t="shared" si="0"/>
        <v>71.02000000000001</v>
      </c>
      <c r="K11" s="8" t="s">
        <v>132</v>
      </c>
      <c r="L11" s="3"/>
    </row>
    <row r="12" spans="1:12" ht="29.1" customHeight="1">
      <c r="A12" s="9">
        <v>10</v>
      </c>
      <c r="B12" s="6" t="s">
        <v>24</v>
      </c>
      <c r="C12" s="6" t="s">
        <v>20</v>
      </c>
      <c r="D12" s="6" t="s">
        <v>25</v>
      </c>
      <c r="E12" s="6">
        <v>102</v>
      </c>
      <c r="F12" s="6">
        <v>82.5</v>
      </c>
      <c r="G12" s="6"/>
      <c r="H12" s="6">
        <v>184.5</v>
      </c>
      <c r="I12" s="6">
        <v>86.18</v>
      </c>
      <c r="J12" s="7">
        <f t="shared" si="0"/>
        <v>71.37</v>
      </c>
      <c r="K12" s="8" t="s">
        <v>133</v>
      </c>
      <c r="L12" s="3"/>
    </row>
    <row r="13" spans="1:12" ht="29.1" customHeight="1">
      <c r="A13" s="9">
        <v>11</v>
      </c>
      <c r="B13" s="6" t="s">
        <v>26</v>
      </c>
      <c r="C13" s="6" t="s">
        <v>20</v>
      </c>
      <c r="D13" s="6" t="s">
        <v>27</v>
      </c>
      <c r="E13" s="6">
        <v>94</v>
      </c>
      <c r="F13" s="6">
        <v>81.5</v>
      </c>
      <c r="G13" s="6"/>
      <c r="H13" s="6">
        <v>175.5</v>
      </c>
      <c r="I13" s="6">
        <v>87.27</v>
      </c>
      <c r="J13" s="7">
        <f t="shared" si="0"/>
        <v>70</v>
      </c>
      <c r="K13" s="8" t="s">
        <v>133</v>
      </c>
      <c r="L13" s="3"/>
    </row>
    <row r="14" spans="1:12" ht="29.1" customHeight="1">
      <c r="A14" s="9">
        <v>12</v>
      </c>
      <c r="B14" s="6" t="s">
        <v>28</v>
      </c>
      <c r="C14" s="6" t="s">
        <v>20</v>
      </c>
      <c r="D14" s="6" t="s">
        <v>29</v>
      </c>
      <c r="E14" s="6">
        <v>95.5</v>
      </c>
      <c r="F14" s="6">
        <v>77.5</v>
      </c>
      <c r="G14" s="6"/>
      <c r="H14" s="6">
        <v>173</v>
      </c>
      <c r="I14" s="7">
        <v>85.8</v>
      </c>
      <c r="J14" s="7">
        <f t="shared" si="0"/>
        <v>68.92</v>
      </c>
      <c r="K14" s="8" t="s">
        <v>133</v>
      </c>
      <c r="L14" s="3"/>
    </row>
    <row r="15" spans="1:12" ht="29.1" customHeight="1">
      <c r="A15" s="9">
        <v>13</v>
      </c>
      <c r="B15" s="6" t="s">
        <v>30</v>
      </c>
      <c r="C15" s="6" t="s">
        <v>20</v>
      </c>
      <c r="D15" s="6" t="s">
        <v>31</v>
      </c>
      <c r="E15" s="6">
        <v>96.5</v>
      </c>
      <c r="F15" s="6">
        <v>75</v>
      </c>
      <c r="G15" s="6"/>
      <c r="H15" s="6">
        <v>171.5</v>
      </c>
      <c r="I15" s="6">
        <v>85.85</v>
      </c>
      <c r="J15" s="7">
        <f t="shared" si="0"/>
        <v>68.64</v>
      </c>
      <c r="K15" s="6"/>
      <c r="L15" s="3"/>
    </row>
    <row r="16" spans="1:12" ht="29.1" customHeight="1">
      <c r="A16" s="9">
        <v>14</v>
      </c>
      <c r="B16" s="6" t="s">
        <v>32</v>
      </c>
      <c r="C16" s="6" t="s">
        <v>20</v>
      </c>
      <c r="D16" s="6" t="s">
        <v>33</v>
      </c>
      <c r="E16" s="6">
        <v>79</v>
      </c>
      <c r="F16" s="6">
        <v>86</v>
      </c>
      <c r="G16" s="6"/>
      <c r="H16" s="6">
        <v>165</v>
      </c>
      <c r="I16" s="6">
        <v>84.42</v>
      </c>
      <c r="J16" s="7">
        <f t="shared" si="0"/>
        <v>66.759999999999991</v>
      </c>
      <c r="K16" s="8"/>
      <c r="L16" s="3"/>
    </row>
    <row r="17" spans="1:12" ht="29.1" customHeight="1">
      <c r="A17" s="9">
        <v>15</v>
      </c>
      <c r="B17" s="6" t="s">
        <v>34</v>
      </c>
      <c r="C17" s="6" t="s">
        <v>20</v>
      </c>
      <c r="D17" s="6" t="s">
        <v>35</v>
      </c>
      <c r="E17" s="6">
        <v>81.5</v>
      </c>
      <c r="F17" s="6">
        <v>70.5</v>
      </c>
      <c r="G17" s="6"/>
      <c r="H17" s="6">
        <v>152</v>
      </c>
      <c r="I17" s="6">
        <v>85.45</v>
      </c>
      <c r="J17" s="7">
        <f t="shared" si="0"/>
        <v>64.58</v>
      </c>
      <c r="K17" s="6"/>
      <c r="L17" s="3"/>
    </row>
    <row r="18" spans="1:12" ht="29.1" customHeight="1">
      <c r="A18" s="9">
        <v>16</v>
      </c>
      <c r="B18" s="6" t="s">
        <v>36</v>
      </c>
      <c r="C18" s="6" t="s">
        <v>37</v>
      </c>
      <c r="D18" s="6" t="s">
        <v>38</v>
      </c>
      <c r="E18" s="6">
        <v>105.5</v>
      </c>
      <c r="F18" s="6">
        <v>87</v>
      </c>
      <c r="G18" s="6"/>
      <c r="H18" s="6">
        <v>192.5</v>
      </c>
      <c r="I18" s="6">
        <v>86.29</v>
      </c>
      <c r="J18" s="7">
        <f t="shared" si="0"/>
        <v>73.009999999999991</v>
      </c>
      <c r="K18" s="8" t="s">
        <v>134</v>
      </c>
      <c r="L18" s="3"/>
    </row>
    <row r="19" spans="1:12" ht="29.1" customHeight="1">
      <c r="A19" s="9">
        <v>17</v>
      </c>
      <c r="B19" s="6" t="s">
        <v>39</v>
      </c>
      <c r="C19" s="6" t="s">
        <v>37</v>
      </c>
      <c r="D19" s="6" t="s">
        <v>40</v>
      </c>
      <c r="E19" s="6">
        <v>94.5</v>
      </c>
      <c r="F19" s="6">
        <v>94.5</v>
      </c>
      <c r="G19" s="6"/>
      <c r="H19" s="6">
        <v>189</v>
      </c>
      <c r="I19" s="6">
        <v>84.06</v>
      </c>
      <c r="J19" s="7">
        <f t="shared" si="0"/>
        <v>71.419999999999987</v>
      </c>
      <c r="K19" s="8" t="s">
        <v>135</v>
      </c>
      <c r="L19" s="3"/>
    </row>
    <row r="20" spans="1:12" ht="29.1" customHeight="1">
      <c r="A20" s="11">
        <v>18</v>
      </c>
      <c r="B20" s="7" t="s">
        <v>41</v>
      </c>
      <c r="C20" s="7" t="s">
        <v>37</v>
      </c>
      <c r="D20" s="7" t="s">
        <v>42</v>
      </c>
      <c r="E20" s="7">
        <v>99.5</v>
      </c>
      <c r="F20" s="7">
        <v>89.5</v>
      </c>
      <c r="G20" s="7"/>
      <c r="H20" s="12">
        <v>189</v>
      </c>
      <c r="I20" s="13" t="s">
        <v>136</v>
      </c>
      <c r="J20" s="7">
        <v>37.799999999999997</v>
      </c>
      <c r="K20" s="7"/>
      <c r="L20" s="3"/>
    </row>
    <row r="21" spans="1:12" ht="29.1" customHeight="1">
      <c r="A21" s="9">
        <v>19</v>
      </c>
      <c r="B21" s="6" t="s">
        <v>43</v>
      </c>
      <c r="C21" s="6" t="s">
        <v>37</v>
      </c>
      <c r="D21" s="6" t="s">
        <v>44</v>
      </c>
      <c r="E21" s="6">
        <v>94.5</v>
      </c>
      <c r="F21" s="6">
        <v>94.5</v>
      </c>
      <c r="G21" s="6"/>
      <c r="H21" s="6">
        <v>189</v>
      </c>
      <c r="I21" s="6">
        <v>86.87</v>
      </c>
      <c r="J21" s="7">
        <f t="shared" si="0"/>
        <v>72.539999999999992</v>
      </c>
      <c r="K21" s="8" t="s">
        <v>137</v>
      </c>
      <c r="L21" s="3"/>
    </row>
    <row r="22" spans="1:12" ht="29.1" customHeight="1">
      <c r="A22" s="9">
        <v>20</v>
      </c>
      <c r="B22" s="6" t="s">
        <v>45</v>
      </c>
      <c r="C22" s="6" t="s">
        <v>37</v>
      </c>
      <c r="D22" s="6" t="s">
        <v>46</v>
      </c>
      <c r="E22" s="6">
        <v>95</v>
      </c>
      <c r="F22" s="6">
        <v>92</v>
      </c>
      <c r="G22" s="6"/>
      <c r="H22" s="6">
        <v>187</v>
      </c>
      <c r="I22" s="6">
        <v>87.46</v>
      </c>
      <c r="J22" s="7">
        <f t="shared" si="0"/>
        <v>72.38</v>
      </c>
      <c r="K22" s="8" t="s">
        <v>137</v>
      </c>
      <c r="L22" s="3"/>
    </row>
    <row r="23" spans="1:12" ht="29.1" customHeight="1">
      <c r="A23" s="9">
        <v>21</v>
      </c>
      <c r="B23" s="6" t="s">
        <v>47</v>
      </c>
      <c r="C23" s="6" t="s">
        <v>37</v>
      </c>
      <c r="D23" s="6" t="s">
        <v>48</v>
      </c>
      <c r="E23" s="6">
        <v>105</v>
      </c>
      <c r="F23" s="6">
        <v>81.5</v>
      </c>
      <c r="G23" s="6"/>
      <c r="H23" s="6">
        <v>186.5</v>
      </c>
      <c r="I23" s="6">
        <v>85.43</v>
      </c>
      <c r="J23" s="7">
        <f t="shared" si="0"/>
        <v>71.47</v>
      </c>
      <c r="K23" s="8" t="s">
        <v>138</v>
      </c>
      <c r="L23" s="3"/>
    </row>
    <row r="24" spans="1:12" ht="29.1" customHeight="1">
      <c r="A24" s="9">
        <v>22</v>
      </c>
      <c r="B24" s="6" t="s">
        <v>49</v>
      </c>
      <c r="C24" s="6" t="s">
        <v>37</v>
      </c>
      <c r="D24" s="6" t="s">
        <v>50</v>
      </c>
      <c r="E24" s="6">
        <v>88</v>
      </c>
      <c r="F24" s="6">
        <v>98</v>
      </c>
      <c r="G24" s="6"/>
      <c r="H24" s="6">
        <v>186</v>
      </c>
      <c r="I24" s="6">
        <v>87.42</v>
      </c>
      <c r="J24" s="7">
        <f t="shared" si="0"/>
        <v>72.16</v>
      </c>
      <c r="K24" s="8" t="s">
        <v>139</v>
      </c>
      <c r="L24" s="3"/>
    </row>
    <row r="25" spans="1:12" ht="29.1" customHeight="1">
      <c r="A25" s="9">
        <v>23</v>
      </c>
      <c r="B25" s="6" t="s">
        <v>51</v>
      </c>
      <c r="C25" s="6" t="s">
        <v>37</v>
      </c>
      <c r="D25" s="6" t="s">
        <v>52</v>
      </c>
      <c r="E25" s="6">
        <v>96.5</v>
      </c>
      <c r="F25" s="6">
        <v>88.5</v>
      </c>
      <c r="G25" s="6"/>
      <c r="H25" s="6">
        <v>185</v>
      </c>
      <c r="I25" s="6">
        <v>87.37</v>
      </c>
      <c r="J25" s="7">
        <f t="shared" si="0"/>
        <v>71.94</v>
      </c>
      <c r="K25" s="8" t="s">
        <v>139</v>
      </c>
      <c r="L25" s="3"/>
    </row>
    <row r="26" spans="1:12" ht="29.1" customHeight="1">
      <c r="A26" s="9">
        <v>24</v>
      </c>
      <c r="B26" s="6" t="s">
        <v>53</v>
      </c>
      <c r="C26" s="6" t="s">
        <v>37</v>
      </c>
      <c r="D26" s="6" t="s">
        <v>54</v>
      </c>
      <c r="E26" s="6">
        <v>83.5</v>
      </c>
      <c r="F26" s="6">
        <v>101</v>
      </c>
      <c r="G26" s="6"/>
      <c r="H26" s="6">
        <v>184.5</v>
      </c>
      <c r="I26" s="6">
        <v>86.04</v>
      </c>
      <c r="J26" s="7">
        <f t="shared" si="0"/>
        <v>71.31</v>
      </c>
      <c r="K26" s="8" t="s">
        <v>140</v>
      </c>
      <c r="L26" s="3"/>
    </row>
    <row r="27" spans="1:12" ht="29.1" customHeight="1">
      <c r="A27" s="9">
        <v>25</v>
      </c>
      <c r="B27" s="6" t="s">
        <v>55</v>
      </c>
      <c r="C27" s="6" t="s">
        <v>37</v>
      </c>
      <c r="D27" s="6" t="s">
        <v>56</v>
      </c>
      <c r="E27" s="6">
        <v>88</v>
      </c>
      <c r="F27" s="6">
        <v>95.5</v>
      </c>
      <c r="G27" s="6"/>
      <c r="H27" s="6">
        <v>183.5</v>
      </c>
      <c r="I27" s="6">
        <v>84.42</v>
      </c>
      <c r="J27" s="7">
        <f t="shared" si="0"/>
        <v>70.460000000000008</v>
      </c>
      <c r="K27" s="6"/>
      <c r="L27" s="3"/>
    </row>
    <row r="28" spans="1:12" ht="29.1" customHeight="1">
      <c r="A28" s="9">
        <v>26</v>
      </c>
      <c r="B28" s="6" t="s">
        <v>57</v>
      </c>
      <c r="C28" s="6" t="s">
        <v>37</v>
      </c>
      <c r="D28" s="6" t="s">
        <v>58</v>
      </c>
      <c r="E28" s="6">
        <v>91.5</v>
      </c>
      <c r="F28" s="6">
        <v>92</v>
      </c>
      <c r="G28" s="6"/>
      <c r="H28" s="6">
        <v>183.5</v>
      </c>
      <c r="I28" s="6">
        <v>84.55</v>
      </c>
      <c r="J28" s="7">
        <f t="shared" si="0"/>
        <v>70.52000000000001</v>
      </c>
      <c r="K28" s="8" t="s">
        <v>141</v>
      </c>
      <c r="L28" s="3"/>
    </row>
    <row r="29" spans="1:12" ht="29.1" customHeight="1">
      <c r="A29" s="9">
        <v>27</v>
      </c>
      <c r="B29" s="6" t="s">
        <v>59</v>
      </c>
      <c r="C29" s="6" t="s">
        <v>37</v>
      </c>
      <c r="D29" s="6" t="s">
        <v>60</v>
      </c>
      <c r="E29" s="6">
        <v>92.5</v>
      </c>
      <c r="F29" s="6">
        <v>89</v>
      </c>
      <c r="G29" s="6"/>
      <c r="H29" s="6">
        <v>181.5</v>
      </c>
      <c r="I29" s="6">
        <v>85.46</v>
      </c>
      <c r="J29" s="7">
        <f t="shared" si="0"/>
        <v>70.47999999999999</v>
      </c>
      <c r="K29" s="6"/>
      <c r="L29" s="3"/>
    </row>
    <row r="30" spans="1:12" ht="29.1" customHeight="1">
      <c r="A30" s="9">
        <v>28</v>
      </c>
      <c r="B30" s="6" t="s">
        <v>61</v>
      </c>
      <c r="C30" s="6" t="s">
        <v>37</v>
      </c>
      <c r="D30" s="6" t="s">
        <v>62</v>
      </c>
      <c r="E30" s="6">
        <v>94</v>
      </c>
      <c r="F30" s="6">
        <v>87</v>
      </c>
      <c r="G30" s="6"/>
      <c r="H30" s="6">
        <v>181</v>
      </c>
      <c r="I30" s="6">
        <v>87.43</v>
      </c>
      <c r="J30" s="7">
        <f t="shared" si="0"/>
        <v>71.17</v>
      </c>
      <c r="K30" s="8" t="s">
        <v>141</v>
      </c>
      <c r="L30" s="3"/>
    </row>
    <row r="31" spans="1:12" ht="29.1" customHeight="1">
      <c r="A31" s="9">
        <v>29</v>
      </c>
      <c r="B31" s="6" t="s">
        <v>63</v>
      </c>
      <c r="C31" s="6" t="s">
        <v>37</v>
      </c>
      <c r="D31" s="6" t="s">
        <v>64</v>
      </c>
      <c r="E31" s="6">
        <v>86</v>
      </c>
      <c r="F31" s="6">
        <v>93</v>
      </c>
      <c r="G31" s="6"/>
      <c r="H31" s="6">
        <v>179</v>
      </c>
      <c r="I31" s="6">
        <v>84.75</v>
      </c>
      <c r="J31" s="7">
        <f t="shared" si="0"/>
        <v>69.699999999999989</v>
      </c>
      <c r="K31" s="6"/>
      <c r="L31" s="3"/>
    </row>
    <row r="32" spans="1:12" ht="29.1" customHeight="1">
      <c r="A32" s="9">
        <v>30</v>
      </c>
      <c r="B32" s="6" t="s">
        <v>65</v>
      </c>
      <c r="C32" s="6" t="s">
        <v>37</v>
      </c>
      <c r="D32" s="6" t="s">
        <v>66</v>
      </c>
      <c r="E32" s="6">
        <v>102.5</v>
      </c>
      <c r="F32" s="6">
        <v>71.5</v>
      </c>
      <c r="G32" s="6"/>
      <c r="H32" s="6">
        <v>174</v>
      </c>
      <c r="I32" s="7">
        <v>86.1</v>
      </c>
      <c r="J32" s="7">
        <f t="shared" si="0"/>
        <v>69.239999999999995</v>
      </c>
      <c r="K32" s="6"/>
      <c r="L32" s="3"/>
    </row>
    <row r="33" spans="1:12" ht="29.1" customHeight="1">
      <c r="A33" s="9">
        <v>31</v>
      </c>
      <c r="B33" s="6" t="s">
        <v>67</v>
      </c>
      <c r="C33" s="6" t="s">
        <v>37</v>
      </c>
      <c r="D33" s="6" t="s">
        <v>68</v>
      </c>
      <c r="E33" s="6">
        <v>80.5</v>
      </c>
      <c r="F33" s="6">
        <v>91.5</v>
      </c>
      <c r="G33" s="6"/>
      <c r="H33" s="6">
        <v>172</v>
      </c>
      <c r="I33" s="6">
        <v>84.41</v>
      </c>
      <c r="J33" s="7">
        <f t="shared" si="0"/>
        <v>68.16</v>
      </c>
      <c r="K33" s="6"/>
      <c r="L33" s="3"/>
    </row>
    <row r="34" spans="1:12" ht="29.1" customHeight="1">
      <c r="A34" s="9">
        <v>32</v>
      </c>
      <c r="B34" s="6" t="s">
        <v>69</v>
      </c>
      <c r="C34" s="6" t="s">
        <v>37</v>
      </c>
      <c r="D34" s="6" t="s">
        <v>70</v>
      </c>
      <c r="E34" s="6">
        <v>95</v>
      </c>
      <c r="F34" s="6">
        <v>77</v>
      </c>
      <c r="G34" s="6"/>
      <c r="H34" s="6">
        <v>172</v>
      </c>
      <c r="I34" s="6">
        <v>83.68</v>
      </c>
      <c r="J34" s="7">
        <f t="shared" si="0"/>
        <v>67.87</v>
      </c>
      <c r="K34" s="6"/>
      <c r="L34" s="3"/>
    </row>
    <row r="35" spans="1:12" ht="29.1" customHeight="1">
      <c r="A35" s="9">
        <v>33</v>
      </c>
      <c r="B35" s="6" t="s">
        <v>71</v>
      </c>
      <c r="C35" s="6" t="s">
        <v>37</v>
      </c>
      <c r="D35" s="6" t="s">
        <v>72</v>
      </c>
      <c r="E35" s="6">
        <v>86.5</v>
      </c>
      <c r="F35" s="6">
        <v>84.5</v>
      </c>
      <c r="G35" s="6"/>
      <c r="H35" s="6">
        <v>171</v>
      </c>
      <c r="I35" s="6">
        <v>83.53</v>
      </c>
      <c r="J35" s="7">
        <f t="shared" si="0"/>
        <v>67.61</v>
      </c>
      <c r="K35" s="6"/>
      <c r="L35" s="3"/>
    </row>
    <row r="36" spans="1:12" ht="29.1" customHeight="1">
      <c r="A36" s="9">
        <v>34</v>
      </c>
      <c r="B36" s="6" t="s">
        <v>73</v>
      </c>
      <c r="C36" s="6" t="s">
        <v>37</v>
      </c>
      <c r="D36" s="6" t="s">
        <v>74</v>
      </c>
      <c r="E36" s="6">
        <v>92.5</v>
      </c>
      <c r="F36" s="6">
        <v>76</v>
      </c>
      <c r="G36" s="6"/>
      <c r="H36" s="6">
        <v>168.5</v>
      </c>
      <c r="I36" s="6">
        <v>84.02</v>
      </c>
      <c r="J36" s="7">
        <f t="shared" si="0"/>
        <v>67.300000000000011</v>
      </c>
      <c r="K36" s="6"/>
      <c r="L36" s="3"/>
    </row>
    <row r="37" spans="1:12" ht="29.1" customHeight="1">
      <c r="A37" s="9">
        <v>35</v>
      </c>
      <c r="B37" s="6" t="s">
        <v>75</v>
      </c>
      <c r="C37" s="6" t="s">
        <v>37</v>
      </c>
      <c r="D37" s="6" t="s">
        <v>76</v>
      </c>
      <c r="E37" s="6">
        <v>83.5</v>
      </c>
      <c r="F37" s="6">
        <v>84.5</v>
      </c>
      <c r="G37" s="6"/>
      <c r="H37" s="6">
        <v>168</v>
      </c>
      <c r="I37" s="6">
        <v>85.25</v>
      </c>
      <c r="J37" s="7">
        <f t="shared" si="0"/>
        <v>67.7</v>
      </c>
      <c r="K37" s="6"/>
      <c r="L37" s="3"/>
    </row>
    <row r="38" spans="1:12" ht="29.1" customHeight="1">
      <c r="A38" s="9">
        <v>36</v>
      </c>
      <c r="B38" s="6" t="s">
        <v>77</v>
      </c>
      <c r="C38" s="6" t="s">
        <v>37</v>
      </c>
      <c r="D38" s="6" t="s">
        <v>78</v>
      </c>
      <c r="E38" s="6">
        <v>92</v>
      </c>
      <c r="F38" s="6">
        <v>76</v>
      </c>
      <c r="G38" s="6"/>
      <c r="H38" s="6">
        <v>168</v>
      </c>
      <c r="I38" s="6">
        <v>84.63</v>
      </c>
      <c r="J38" s="7">
        <f t="shared" si="0"/>
        <v>67.45</v>
      </c>
      <c r="K38" s="6"/>
      <c r="L38" s="3"/>
    </row>
    <row r="39" spans="1:12" ht="29.1" customHeight="1">
      <c r="A39" s="9">
        <v>37</v>
      </c>
      <c r="B39" s="6" t="s">
        <v>79</v>
      </c>
      <c r="C39" s="6" t="s">
        <v>37</v>
      </c>
      <c r="D39" s="6" t="s">
        <v>80</v>
      </c>
      <c r="E39" s="6">
        <v>84</v>
      </c>
      <c r="F39" s="6">
        <v>83.5</v>
      </c>
      <c r="G39" s="6"/>
      <c r="H39" s="6">
        <v>167.5</v>
      </c>
      <c r="I39" s="6">
        <v>84.54</v>
      </c>
      <c r="J39" s="7">
        <f t="shared" si="0"/>
        <v>67.31</v>
      </c>
      <c r="K39" s="6"/>
      <c r="L39" s="3"/>
    </row>
    <row r="40" spans="1:12" ht="29.1" customHeight="1">
      <c r="A40" s="9">
        <v>38</v>
      </c>
      <c r="B40" s="6" t="s">
        <v>81</v>
      </c>
      <c r="C40" s="6" t="s">
        <v>37</v>
      </c>
      <c r="D40" s="6" t="s">
        <v>82</v>
      </c>
      <c r="E40" s="6">
        <v>76.5</v>
      </c>
      <c r="F40" s="6">
        <v>90</v>
      </c>
      <c r="G40" s="6"/>
      <c r="H40" s="6">
        <v>166.5</v>
      </c>
      <c r="I40" s="6">
        <v>86.25</v>
      </c>
      <c r="J40" s="7">
        <f t="shared" si="0"/>
        <v>67.8</v>
      </c>
      <c r="K40" s="6"/>
      <c r="L40" s="3"/>
    </row>
    <row r="41" spans="1:12" ht="29.1" customHeight="1">
      <c r="A41" s="9">
        <v>39</v>
      </c>
      <c r="B41" s="6" t="s">
        <v>83</v>
      </c>
      <c r="C41" s="6" t="s">
        <v>37</v>
      </c>
      <c r="D41" s="6" t="s">
        <v>84</v>
      </c>
      <c r="E41" s="6">
        <v>94</v>
      </c>
      <c r="F41" s="6">
        <v>72</v>
      </c>
      <c r="G41" s="6"/>
      <c r="H41" s="6">
        <v>166</v>
      </c>
      <c r="I41" s="6">
        <v>84.32</v>
      </c>
      <c r="J41" s="7">
        <f t="shared" si="0"/>
        <v>66.92</v>
      </c>
      <c r="K41" s="6"/>
      <c r="L41" s="3"/>
    </row>
    <row r="42" spans="1:12" ht="29.1" customHeight="1">
      <c r="A42" s="9">
        <v>40</v>
      </c>
      <c r="B42" s="6" t="s">
        <v>85</v>
      </c>
      <c r="C42" s="6" t="s">
        <v>37</v>
      </c>
      <c r="D42" s="6" t="s">
        <v>86</v>
      </c>
      <c r="E42" s="6">
        <v>79</v>
      </c>
      <c r="F42" s="6">
        <v>86.5</v>
      </c>
      <c r="G42" s="6"/>
      <c r="H42" s="6">
        <v>165.5</v>
      </c>
      <c r="I42" s="6">
        <v>85.42</v>
      </c>
      <c r="J42" s="7">
        <f t="shared" si="0"/>
        <v>67.259999999999991</v>
      </c>
      <c r="K42" s="6"/>
      <c r="L42" s="3"/>
    </row>
    <row r="43" spans="1:12" ht="29.1" customHeight="1">
      <c r="A43" s="9">
        <v>41</v>
      </c>
      <c r="B43" s="10" t="s">
        <v>87</v>
      </c>
      <c r="C43" s="10" t="s">
        <v>37</v>
      </c>
      <c r="D43" s="10" t="s">
        <v>88</v>
      </c>
      <c r="E43" s="10">
        <v>66.5</v>
      </c>
      <c r="F43" s="10">
        <v>96</v>
      </c>
      <c r="G43" s="6"/>
      <c r="H43" s="10">
        <v>162.5</v>
      </c>
      <c r="I43" s="10">
        <v>83.98</v>
      </c>
      <c r="J43" s="7">
        <f t="shared" si="0"/>
        <v>66.09</v>
      </c>
      <c r="K43" s="6"/>
      <c r="L43" s="3"/>
    </row>
    <row r="44" spans="1:12" ht="29.1" customHeight="1">
      <c r="A44" s="9">
        <v>42</v>
      </c>
      <c r="B44" s="10" t="s">
        <v>89</v>
      </c>
      <c r="C44" s="10" t="s">
        <v>37</v>
      </c>
      <c r="D44" s="10" t="s">
        <v>90</v>
      </c>
      <c r="E44" s="10">
        <v>91.5</v>
      </c>
      <c r="F44" s="10">
        <v>70.5</v>
      </c>
      <c r="G44" s="6"/>
      <c r="H44" s="10">
        <v>162</v>
      </c>
      <c r="I44" s="10">
        <v>85.45</v>
      </c>
      <c r="J44" s="7">
        <f t="shared" si="0"/>
        <v>66.58</v>
      </c>
      <c r="K44" s="6"/>
      <c r="L44" s="3"/>
    </row>
    <row r="45" spans="1:12" ht="29.1" customHeight="1">
      <c r="A45" s="9">
        <v>43</v>
      </c>
      <c r="B45" s="10" t="s">
        <v>91</v>
      </c>
      <c r="C45" s="10" t="s">
        <v>37</v>
      </c>
      <c r="D45" s="10" t="s">
        <v>92</v>
      </c>
      <c r="E45" s="10">
        <v>74.5</v>
      </c>
      <c r="F45" s="10">
        <v>85.5</v>
      </c>
      <c r="G45" s="6"/>
      <c r="H45" s="10">
        <v>160</v>
      </c>
      <c r="I45" s="10">
        <v>84.76</v>
      </c>
      <c r="J45" s="7">
        <f t="shared" si="0"/>
        <v>65.900000000000006</v>
      </c>
      <c r="K45" s="6"/>
      <c r="L45" s="3"/>
    </row>
    <row r="46" spans="1:12" ht="29.1" customHeight="1">
      <c r="A46" s="9">
        <v>44</v>
      </c>
      <c r="B46" s="10" t="s">
        <v>93</v>
      </c>
      <c r="C46" s="10" t="s">
        <v>37</v>
      </c>
      <c r="D46" s="10" t="s">
        <v>94</v>
      </c>
      <c r="E46" s="10">
        <v>81</v>
      </c>
      <c r="F46" s="10">
        <v>78.5</v>
      </c>
      <c r="G46" s="6"/>
      <c r="H46" s="10">
        <v>159.5</v>
      </c>
      <c r="I46" s="14">
        <v>83.2</v>
      </c>
      <c r="J46" s="7">
        <f t="shared" si="0"/>
        <v>65.180000000000007</v>
      </c>
      <c r="K46" s="6"/>
      <c r="L46" s="3"/>
    </row>
    <row r="47" spans="1:12" ht="29.1" customHeight="1">
      <c r="A47" s="9">
        <v>45</v>
      </c>
      <c r="B47" s="6" t="s">
        <v>95</v>
      </c>
      <c r="C47" s="6" t="s">
        <v>96</v>
      </c>
      <c r="D47" s="6" t="s">
        <v>97</v>
      </c>
      <c r="E47" s="6">
        <v>123</v>
      </c>
      <c r="F47" s="6">
        <v>70</v>
      </c>
      <c r="G47" s="6"/>
      <c r="H47" s="6">
        <v>193</v>
      </c>
      <c r="I47" s="8" t="s">
        <v>142</v>
      </c>
      <c r="J47" s="7">
        <v>38.6</v>
      </c>
      <c r="K47" s="6"/>
      <c r="L47" s="3"/>
    </row>
    <row r="48" spans="1:12" ht="29.1" customHeight="1">
      <c r="A48" s="9">
        <v>46</v>
      </c>
      <c r="B48" s="6" t="s">
        <v>98</v>
      </c>
      <c r="C48" s="6" t="s">
        <v>96</v>
      </c>
      <c r="D48" s="6" t="s">
        <v>99</v>
      </c>
      <c r="E48" s="6">
        <v>113</v>
      </c>
      <c r="F48" s="6">
        <v>67</v>
      </c>
      <c r="G48" s="6"/>
      <c r="H48" s="6">
        <v>180</v>
      </c>
      <c r="I48" s="8" t="s">
        <v>143</v>
      </c>
      <c r="J48" s="7">
        <v>36</v>
      </c>
      <c r="K48" s="6"/>
      <c r="L48" s="3"/>
    </row>
    <row r="49" spans="1:12" ht="29.1" customHeight="1">
      <c r="A49" s="9">
        <v>47</v>
      </c>
      <c r="B49" s="6" t="s">
        <v>100</v>
      </c>
      <c r="C49" s="6" t="s">
        <v>96</v>
      </c>
      <c r="D49" s="6" t="s">
        <v>101</v>
      </c>
      <c r="E49" s="6">
        <v>111</v>
      </c>
      <c r="F49" s="6">
        <v>66.5</v>
      </c>
      <c r="G49" s="6"/>
      <c r="H49" s="6">
        <v>177.5</v>
      </c>
      <c r="I49" s="6">
        <v>87.28</v>
      </c>
      <c r="J49" s="7">
        <f t="shared" si="0"/>
        <v>70.41</v>
      </c>
      <c r="K49" s="8" t="s">
        <v>144</v>
      </c>
      <c r="L49" s="3"/>
    </row>
    <row r="50" spans="1:12" ht="29.1" customHeight="1">
      <c r="A50" s="9">
        <v>48</v>
      </c>
      <c r="B50" s="6" t="s">
        <v>102</v>
      </c>
      <c r="C50" s="6" t="s">
        <v>96</v>
      </c>
      <c r="D50" s="6" t="s">
        <v>103</v>
      </c>
      <c r="E50" s="6">
        <v>108</v>
      </c>
      <c r="F50" s="6">
        <v>65.5</v>
      </c>
      <c r="G50" s="6"/>
      <c r="H50" s="6">
        <v>173.5</v>
      </c>
      <c r="I50" s="6">
        <v>84.05</v>
      </c>
      <c r="J50" s="7">
        <f t="shared" si="0"/>
        <v>68.319999999999993</v>
      </c>
      <c r="K50" s="8" t="s">
        <v>144</v>
      </c>
      <c r="L50" s="3"/>
    </row>
    <row r="51" spans="1:12" ht="29.1" customHeight="1">
      <c r="A51" s="11">
        <v>49</v>
      </c>
      <c r="B51" s="7" t="s">
        <v>104</v>
      </c>
      <c r="C51" s="7" t="s">
        <v>96</v>
      </c>
      <c r="D51" s="7" t="s">
        <v>105</v>
      </c>
      <c r="E51" s="7">
        <v>92</v>
      </c>
      <c r="F51" s="7">
        <v>69.5</v>
      </c>
      <c r="G51" s="7"/>
      <c r="H51" s="7">
        <v>161.5</v>
      </c>
      <c r="I51" s="13" t="s">
        <v>145</v>
      </c>
      <c r="J51" s="7">
        <v>32.299999999999997</v>
      </c>
      <c r="K51" s="7"/>
      <c r="L51" s="3"/>
    </row>
    <row r="52" spans="1:12" ht="29.1" customHeight="1">
      <c r="A52" s="9">
        <v>50</v>
      </c>
      <c r="B52" s="6" t="s">
        <v>106</v>
      </c>
      <c r="C52" s="6" t="s">
        <v>107</v>
      </c>
      <c r="D52" s="6" t="s">
        <v>108</v>
      </c>
      <c r="E52" s="6">
        <v>108.5</v>
      </c>
      <c r="F52" s="6">
        <v>66.5</v>
      </c>
      <c r="G52" s="6"/>
      <c r="H52" s="6">
        <v>175</v>
      </c>
      <c r="I52" s="6">
        <v>86.12</v>
      </c>
      <c r="J52" s="7">
        <f t="shared" si="0"/>
        <v>69.44</v>
      </c>
      <c r="K52" s="8" t="s">
        <v>144</v>
      </c>
      <c r="L52" s="3"/>
    </row>
    <row r="53" spans="1:12" ht="29.1" customHeight="1">
      <c r="A53" s="9">
        <v>51</v>
      </c>
      <c r="B53" s="6" t="s">
        <v>109</v>
      </c>
      <c r="C53" s="6" t="s">
        <v>107</v>
      </c>
      <c r="D53" s="6" t="s">
        <v>110</v>
      </c>
      <c r="E53" s="6">
        <v>87</v>
      </c>
      <c r="F53" s="6">
        <v>72</v>
      </c>
      <c r="G53" s="6"/>
      <c r="H53" s="6">
        <v>159</v>
      </c>
      <c r="I53" s="6">
        <v>83.93</v>
      </c>
      <c r="J53" s="7">
        <f t="shared" si="0"/>
        <v>65.37</v>
      </c>
      <c r="K53" s="8" t="s">
        <v>146</v>
      </c>
      <c r="L53" s="3"/>
    </row>
    <row r="54" spans="1:12" ht="29.1" customHeight="1">
      <c r="A54" s="9">
        <v>52</v>
      </c>
      <c r="B54" s="6" t="s">
        <v>111</v>
      </c>
      <c r="C54" s="6" t="s">
        <v>107</v>
      </c>
      <c r="D54" s="6" t="s">
        <v>112</v>
      </c>
      <c r="E54" s="6">
        <v>96.5</v>
      </c>
      <c r="F54" s="6">
        <v>55.5</v>
      </c>
      <c r="G54" s="6"/>
      <c r="H54" s="6">
        <v>152</v>
      </c>
      <c r="I54" s="6">
        <v>85.09</v>
      </c>
      <c r="J54" s="7">
        <f t="shared" si="0"/>
        <v>64.430000000000007</v>
      </c>
      <c r="K54" s="6"/>
      <c r="L54" s="3"/>
    </row>
    <row r="55" spans="1:12" ht="29.1" customHeight="1">
      <c r="A55" s="9">
        <v>53</v>
      </c>
      <c r="B55" s="6" t="s">
        <v>113</v>
      </c>
      <c r="C55" s="6" t="s">
        <v>114</v>
      </c>
      <c r="D55" s="6" t="s">
        <v>115</v>
      </c>
      <c r="E55" s="6">
        <v>103.5</v>
      </c>
      <c r="F55" s="6">
        <v>76.5</v>
      </c>
      <c r="G55" s="6"/>
      <c r="H55" s="6">
        <v>180</v>
      </c>
      <c r="I55" s="6">
        <v>85.98</v>
      </c>
      <c r="J55" s="7">
        <f t="shared" si="0"/>
        <v>70.39</v>
      </c>
      <c r="K55" s="8" t="s">
        <v>147</v>
      </c>
      <c r="L55" s="3"/>
    </row>
    <row r="56" spans="1:12" ht="29.1" customHeight="1">
      <c r="A56" s="9">
        <v>54</v>
      </c>
      <c r="B56" s="6" t="s">
        <v>116</v>
      </c>
      <c r="C56" s="6" t="s">
        <v>114</v>
      </c>
      <c r="D56" s="6" t="s">
        <v>117</v>
      </c>
      <c r="E56" s="6">
        <v>101.5</v>
      </c>
      <c r="F56" s="6">
        <v>68.5</v>
      </c>
      <c r="G56" s="6"/>
      <c r="H56" s="6">
        <v>170</v>
      </c>
      <c r="I56" s="8" t="s">
        <v>148</v>
      </c>
      <c r="J56" s="7">
        <v>34</v>
      </c>
      <c r="K56" s="6"/>
      <c r="L56" s="3"/>
    </row>
    <row r="57" spans="1:12">
      <c r="A57" t="s">
        <v>149</v>
      </c>
    </row>
  </sheetData>
  <mergeCells count="1">
    <mergeCell ref="A1:K1"/>
  </mergeCells>
  <phoneticPr fontId="1"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2021-07-03T13:05:33Z</dcterms:modified>
</cp:coreProperties>
</file>