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<sst xmlns="http://schemas.openxmlformats.org/spreadsheetml/2006/main" count="93" uniqueCount="58">
  <si>
    <t>报考单位</t>
  </si>
  <si>
    <t>报考职位</t>
  </si>
  <si>
    <t>考号</t>
  </si>
  <si>
    <t>笔试成绩</t>
  </si>
  <si>
    <t>笔试成绩x0.5</t>
  </si>
  <si>
    <t>面试成绩</t>
  </si>
  <si>
    <t>面试成绩x0.5</t>
  </si>
  <si>
    <t>总成绩</t>
  </si>
  <si>
    <t>高密市有关事业单位</t>
  </si>
  <si>
    <t>普通管理（定向招聘）</t>
  </si>
  <si>
    <t>2103071300401</t>
  </si>
  <si>
    <t>75.46</t>
  </si>
  <si>
    <t>2103071300408</t>
  </si>
  <si>
    <t>74.46</t>
  </si>
  <si>
    <t>2103071300322</t>
  </si>
  <si>
    <t>74.24</t>
  </si>
  <si>
    <t>2103071300223</t>
  </si>
  <si>
    <t>73.34</t>
  </si>
  <si>
    <t>高密市投资合作促进中心</t>
  </si>
  <si>
    <t>日资商会联系对接</t>
  </si>
  <si>
    <t>2103071300126</t>
  </si>
  <si>
    <t>58.28</t>
  </si>
  <si>
    <t>2103071300201</t>
  </si>
  <si>
    <t>67.80</t>
  </si>
  <si>
    <t>2103071300207</t>
  </si>
  <si>
    <t>59.06</t>
  </si>
  <si>
    <t>韩资商会联系对接</t>
  </si>
  <si>
    <t>2103071300205</t>
  </si>
  <si>
    <t>55.18</t>
  </si>
  <si>
    <t>2103071300410</t>
  </si>
  <si>
    <t>62.56</t>
  </si>
  <si>
    <t>2103071300105</t>
  </si>
  <si>
    <t>68.10</t>
  </si>
  <si>
    <t>德资商会联系对接</t>
  </si>
  <si>
    <t>2103071300409</t>
  </si>
  <si>
    <t>57.86</t>
  </si>
  <si>
    <t>2103071300230</t>
  </si>
  <si>
    <t>62.32</t>
  </si>
  <si>
    <t>2103071300215</t>
  </si>
  <si>
    <t>高密市化工产业发展服务中心</t>
  </si>
  <si>
    <t>化工园区安全环保管理</t>
  </si>
  <si>
    <t>2103071300114</t>
  </si>
  <si>
    <t>73.86</t>
  </si>
  <si>
    <t>2103071300110</t>
  </si>
  <si>
    <t>72.70</t>
  </si>
  <si>
    <t>2103071300327</t>
  </si>
  <si>
    <t>75.22</t>
  </si>
  <si>
    <t>高密市高新技术产业发展服务中心</t>
  </si>
  <si>
    <t>工业投资服务管理</t>
  </si>
  <si>
    <t>2103071300209</t>
  </si>
  <si>
    <t>72.66</t>
  </si>
  <si>
    <t>2103071300210</t>
  </si>
  <si>
    <t>2103071300130</t>
  </si>
  <si>
    <t>75.18</t>
  </si>
  <si>
    <t>序号</t>
  </si>
  <si>
    <t>*</t>
  </si>
  <si>
    <t>备注</t>
  </si>
  <si>
    <r>
      <t xml:space="preserve">2021年高密市部分事业单位公开招聘工作人员总成绩公示
</t>
    </r>
    <r>
      <rPr>
        <sz val="16"/>
        <rFont val="方正小标宋简体"/>
        <family val="0"/>
      </rPr>
      <t>（标*者为进入考察体检范围人员）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</si>
</sst>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1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2"/>
      <color indexed="8"/>
      <name val="仿宋_GB2312"/>
      <family val="3"/>
    </font>
    <font>
      <sz val="16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5" fillId="17" borderId="6" applyNumberFormat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0" fillId="22" borderId="0" applyNumberFormat="0" applyBorder="0" applyAlignment="0" applyProtection="0"/>
    <xf numFmtId="0" fontId="10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Followed Hyperlink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N8" sqref="N8"/>
    </sheetView>
  </sheetViews>
  <sheetFormatPr defaultColWidth="9.00390625" defaultRowHeight="14.25"/>
  <cols>
    <col min="1" max="1" width="5.625" style="7" customWidth="1"/>
    <col min="2" max="2" width="31.50390625" style="7" customWidth="1"/>
    <col min="3" max="3" width="21.625" style="7" customWidth="1"/>
    <col min="4" max="4" width="15.00390625" style="7" customWidth="1"/>
    <col min="5" max="5" width="6.125" style="7" customWidth="1"/>
    <col min="6" max="6" width="8.125" style="7" customWidth="1"/>
    <col min="7" max="7" width="6.375" style="8" customWidth="1"/>
    <col min="8" max="8" width="7.875" style="1" customWidth="1"/>
    <col min="9" max="9" width="7.625" style="7" customWidth="1"/>
    <col min="10" max="10" width="4.75390625" style="12" customWidth="1"/>
    <col min="11" max="16384" width="9.00390625" style="7" customWidth="1"/>
  </cols>
  <sheetData>
    <row r="1" spans="1:10" s="2" customFormat="1" ht="52.5" customHeight="1">
      <c r="A1" s="17" t="s">
        <v>57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" customFormat="1" ht="30.75" customHeight="1">
      <c r="A2" s="16" t="s">
        <v>54</v>
      </c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16" t="s">
        <v>56</v>
      </c>
    </row>
    <row r="3" spans="1:10" s="2" customFormat="1" ht="19.5" customHeight="1">
      <c r="A3" s="13">
        <v>1</v>
      </c>
      <c r="B3" s="20" t="s">
        <v>8</v>
      </c>
      <c r="C3" s="20" t="s">
        <v>9</v>
      </c>
      <c r="D3" s="13" t="s">
        <v>10</v>
      </c>
      <c r="E3" s="13">
        <v>62.7</v>
      </c>
      <c r="F3" s="14">
        <f aca="true" t="shared" si="0" ref="F3:F21">E3*0.5</f>
        <v>31.35</v>
      </c>
      <c r="G3" s="20" t="s">
        <v>11</v>
      </c>
      <c r="H3" s="14">
        <f aca="true" t="shared" si="1" ref="H3:H14">G3*0.5</f>
        <v>37.73</v>
      </c>
      <c r="I3" s="13">
        <f aca="true" t="shared" si="2" ref="I3:I21">F3+H3</f>
        <v>69.08</v>
      </c>
      <c r="J3" s="16" t="s">
        <v>55</v>
      </c>
    </row>
    <row r="4" spans="1:10" s="2" customFormat="1" ht="19.5" customHeight="1">
      <c r="A4" s="13">
        <v>2</v>
      </c>
      <c r="B4" s="20" t="s">
        <v>8</v>
      </c>
      <c r="C4" s="20" t="s">
        <v>9</v>
      </c>
      <c r="D4" s="13" t="s">
        <v>12</v>
      </c>
      <c r="E4" s="13">
        <v>54.3</v>
      </c>
      <c r="F4" s="14">
        <f t="shared" si="0"/>
        <v>27.15</v>
      </c>
      <c r="G4" s="20" t="s">
        <v>13</v>
      </c>
      <c r="H4" s="14">
        <f t="shared" si="1"/>
        <v>37.23</v>
      </c>
      <c r="I4" s="13">
        <f t="shared" si="2"/>
        <v>64.38</v>
      </c>
      <c r="J4" s="16" t="s">
        <v>55</v>
      </c>
    </row>
    <row r="5" spans="1:10" s="2" customFormat="1" ht="19.5" customHeight="1">
      <c r="A5" s="13">
        <v>3</v>
      </c>
      <c r="B5" s="20" t="s">
        <v>8</v>
      </c>
      <c r="C5" s="20" t="s">
        <v>9</v>
      </c>
      <c r="D5" s="13" t="s">
        <v>14</v>
      </c>
      <c r="E5" s="13">
        <v>53.7</v>
      </c>
      <c r="F5" s="14">
        <f t="shared" si="0"/>
        <v>26.85</v>
      </c>
      <c r="G5" s="20" t="s">
        <v>15</v>
      </c>
      <c r="H5" s="14">
        <f t="shared" si="1"/>
        <v>37.12</v>
      </c>
      <c r="I5" s="13">
        <f t="shared" si="2"/>
        <v>63.97</v>
      </c>
      <c r="J5" s="16"/>
    </row>
    <row r="6" spans="1:10" s="2" customFormat="1" ht="19.5" customHeight="1">
      <c r="A6" s="13">
        <v>4</v>
      </c>
      <c r="B6" s="20" t="s">
        <v>8</v>
      </c>
      <c r="C6" s="20" t="s">
        <v>9</v>
      </c>
      <c r="D6" s="13" t="s">
        <v>16</v>
      </c>
      <c r="E6" s="13">
        <v>52.3</v>
      </c>
      <c r="F6" s="14">
        <f t="shared" si="0"/>
        <v>26.15</v>
      </c>
      <c r="G6" s="20" t="s">
        <v>17</v>
      </c>
      <c r="H6" s="14">
        <f t="shared" si="1"/>
        <v>36.67</v>
      </c>
      <c r="I6" s="13">
        <f t="shared" si="2"/>
        <v>62.82</v>
      </c>
      <c r="J6" s="16"/>
    </row>
    <row r="7" spans="1:10" s="10" customFormat="1" ht="19.5" customHeight="1">
      <c r="A7" s="13">
        <v>5</v>
      </c>
      <c r="B7" s="22" t="s">
        <v>18</v>
      </c>
      <c r="C7" s="22" t="s">
        <v>19</v>
      </c>
      <c r="D7" s="21" t="s">
        <v>22</v>
      </c>
      <c r="E7" s="21">
        <v>61.8</v>
      </c>
      <c r="F7" s="23">
        <f t="shared" si="0"/>
        <v>30.9</v>
      </c>
      <c r="G7" s="22" t="s">
        <v>23</v>
      </c>
      <c r="H7" s="23">
        <f t="shared" si="1"/>
        <v>33.9</v>
      </c>
      <c r="I7" s="21">
        <f t="shared" si="2"/>
        <v>64.8</v>
      </c>
      <c r="J7" s="24" t="s">
        <v>55</v>
      </c>
    </row>
    <row r="8" spans="1:10" s="10" customFormat="1" ht="19.5" customHeight="1">
      <c r="A8" s="13">
        <v>6</v>
      </c>
      <c r="B8" s="22" t="s">
        <v>18</v>
      </c>
      <c r="C8" s="22" t="s">
        <v>19</v>
      </c>
      <c r="D8" s="21" t="s">
        <v>20</v>
      </c>
      <c r="E8" s="21">
        <v>63.2</v>
      </c>
      <c r="F8" s="23">
        <f t="shared" si="0"/>
        <v>31.6</v>
      </c>
      <c r="G8" s="22" t="s">
        <v>21</v>
      </c>
      <c r="H8" s="23">
        <f t="shared" si="1"/>
        <v>29.14</v>
      </c>
      <c r="I8" s="21">
        <f t="shared" si="2"/>
        <v>60.74</v>
      </c>
      <c r="J8" s="24"/>
    </row>
    <row r="9" spans="1:10" s="10" customFormat="1" ht="19.5" customHeight="1">
      <c r="A9" s="13">
        <v>7</v>
      </c>
      <c r="B9" s="22" t="s">
        <v>18</v>
      </c>
      <c r="C9" s="22" t="s">
        <v>19</v>
      </c>
      <c r="D9" s="21" t="s">
        <v>24</v>
      </c>
      <c r="E9" s="21">
        <v>60.5</v>
      </c>
      <c r="F9" s="23">
        <f t="shared" si="0"/>
        <v>30.25</v>
      </c>
      <c r="G9" s="22" t="s">
        <v>25</v>
      </c>
      <c r="H9" s="23">
        <f t="shared" si="1"/>
        <v>29.53</v>
      </c>
      <c r="I9" s="21">
        <f t="shared" si="2"/>
        <v>59.78</v>
      </c>
      <c r="J9" s="24"/>
    </row>
    <row r="10" spans="1:10" s="10" customFormat="1" ht="19.5" customHeight="1">
      <c r="A10" s="13">
        <v>8</v>
      </c>
      <c r="B10" s="22" t="s">
        <v>18</v>
      </c>
      <c r="C10" s="22" t="s">
        <v>26</v>
      </c>
      <c r="D10" s="21" t="s">
        <v>31</v>
      </c>
      <c r="E10" s="21">
        <v>58.6</v>
      </c>
      <c r="F10" s="23">
        <f t="shared" si="0"/>
        <v>29.3</v>
      </c>
      <c r="G10" s="22" t="s">
        <v>32</v>
      </c>
      <c r="H10" s="23">
        <f t="shared" si="1"/>
        <v>34.05</v>
      </c>
      <c r="I10" s="21">
        <f t="shared" si="2"/>
        <v>63.349999999999994</v>
      </c>
      <c r="J10" s="24" t="s">
        <v>55</v>
      </c>
    </row>
    <row r="11" spans="1:10" s="10" customFormat="1" ht="19.5" customHeight="1">
      <c r="A11" s="13">
        <v>9</v>
      </c>
      <c r="B11" s="22" t="s">
        <v>18</v>
      </c>
      <c r="C11" s="22" t="s">
        <v>26</v>
      </c>
      <c r="D11" s="21" t="s">
        <v>29</v>
      </c>
      <c r="E11" s="21">
        <v>62.9</v>
      </c>
      <c r="F11" s="23">
        <f t="shared" si="0"/>
        <v>31.45</v>
      </c>
      <c r="G11" s="22" t="s">
        <v>30</v>
      </c>
      <c r="H11" s="23">
        <f t="shared" si="1"/>
        <v>31.28</v>
      </c>
      <c r="I11" s="21">
        <f t="shared" si="2"/>
        <v>62.730000000000004</v>
      </c>
      <c r="J11" s="24"/>
    </row>
    <row r="12" spans="1:10" s="10" customFormat="1" ht="19.5" customHeight="1">
      <c r="A12" s="13">
        <v>10</v>
      </c>
      <c r="B12" s="22" t="s">
        <v>18</v>
      </c>
      <c r="C12" s="22" t="s">
        <v>26</v>
      </c>
      <c r="D12" s="21" t="s">
        <v>27</v>
      </c>
      <c r="E12" s="21">
        <v>64</v>
      </c>
      <c r="F12" s="23">
        <f t="shared" si="0"/>
        <v>32</v>
      </c>
      <c r="G12" s="22" t="s">
        <v>28</v>
      </c>
      <c r="H12" s="23">
        <f t="shared" si="1"/>
        <v>27.59</v>
      </c>
      <c r="I12" s="21">
        <f t="shared" si="2"/>
        <v>59.59</v>
      </c>
      <c r="J12" s="24"/>
    </row>
    <row r="13" spans="1:10" s="10" customFormat="1" ht="19.5" customHeight="1">
      <c r="A13" s="13">
        <v>11</v>
      </c>
      <c r="B13" s="22" t="s">
        <v>18</v>
      </c>
      <c r="C13" s="22" t="s">
        <v>33</v>
      </c>
      <c r="D13" s="21" t="s">
        <v>36</v>
      </c>
      <c r="E13" s="21">
        <v>59.2</v>
      </c>
      <c r="F13" s="23">
        <f t="shared" si="0"/>
        <v>29.6</v>
      </c>
      <c r="G13" s="22" t="s">
        <v>37</v>
      </c>
      <c r="H13" s="23">
        <f t="shared" si="1"/>
        <v>31.16</v>
      </c>
      <c r="I13" s="21">
        <f t="shared" si="2"/>
        <v>60.760000000000005</v>
      </c>
      <c r="J13" s="24" t="s">
        <v>55</v>
      </c>
    </row>
    <row r="14" spans="1:10" s="10" customFormat="1" ht="19.5" customHeight="1">
      <c r="A14" s="13">
        <v>12</v>
      </c>
      <c r="B14" s="22" t="s">
        <v>18</v>
      </c>
      <c r="C14" s="22" t="s">
        <v>33</v>
      </c>
      <c r="D14" s="21" t="s">
        <v>34</v>
      </c>
      <c r="E14" s="21">
        <v>63</v>
      </c>
      <c r="F14" s="23">
        <f t="shared" si="0"/>
        <v>31.5</v>
      </c>
      <c r="G14" s="22" t="s">
        <v>35</v>
      </c>
      <c r="H14" s="23">
        <f t="shared" si="1"/>
        <v>28.93</v>
      </c>
      <c r="I14" s="21">
        <f t="shared" si="2"/>
        <v>60.43</v>
      </c>
      <c r="J14" s="24"/>
    </row>
    <row r="15" spans="1:10" s="11" customFormat="1" ht="19.5" customHeight="1">
      <c r="A15" s="13">
        <v>13</v>
      </c>
      <c r="B15" s="22" t="s">
        <v>18</v>
      </c>
      <c r="C15" s="22" t="s">
        <v>33</v>
      </c>
      <c r="D15" s="21" t="s">
        <v>38</v>
      </c>
      <c r="E15" s="21">
        <v>58.2</v>
      </c>
      <c r="F15" s="23">
        <f t="shared" si="0"/>
        <v>29.1</v>
      </c>
      <c r="G15" s="25"/>
      <c r="H15" s="23"/>
      <c r="I15" s="21">
        <f t="shared" si="2"/>
        <v>29.1</v>
      </c>
      <c r="J15" s="24"/>
    </row>
    <row r="16" spans="1:10" s="3" customFormat="1" ht="19.5" customHeight="1">
      <c r="A16" s="13">
        <v>14</v>
      </c>
      <c r="B16" s="20" t="s">
        <v>39</v>
      </c>
      <c r="C16" s="20" t="s">
        <v>40</v>
      </c>
      <c r="D16" s="13" t="s">
        <v>41</v>
      </c>
      <c r="E16" s="13">
        <v>63.1</v>
      </c>
      <c r="F16" s="14">
        <f t="shared" si="0"/>
        <v>31.55</v>
      </c>
      <c r="G16" s="15" t="s">
        <v>42</v>
      </c>
      <c r="H16" s="14">
        <f aca="true" t="shared" si="3" ref="H16:H21">G16*0.5</f>
        <v>36.93</v>
      </c>
      <c r="I16" s="13">
        <f t="shared" si="2"/>
        <v>68.48</v>
      </c>
      <c r="J16" s="16" t="s">
        <v>55</v>
      </c>
    </row>
    <row r="17" spans="1:10" s="3" customFormat="1" ht="19.5" customHeight="1">
      <c r="A17" s="13">
        <v>15</v>
      </c>
      <c r="B17" s="20" t="s">
        <v>39</v>
      </c>
      <c r="C17" s="20" t="s">
        <v>40</v>
      </c>
      <c r="D17" s="13" t="s">
        <v>43</v>
      </c>
      <c r="E17" s="13">
        <v>61.6</v>
      </c>
      <c r="F17" s="14">
        <f t="shared" si="0"/>
        <v>30.8</v>
      </c>
      <c r="G17" s="15" t="s">
        <v>44</v>
      </c>
      <c r="H17" s="14">
        <f t="shared" si="3"/>
        <v>36.35</v>
      </c>
      <c r="I17" s="13">
        <f t="shared" si="2"/>
        <v>67.15</v>
      </c>
      <c r="J17" s="16"/>
    </row>
    <row r="18" spans="1:10" s="4" customFormat="1" ht="19.5" customHeight="1">
      <c r="A18" s="13">
        <v>16</v>
      </c>
      <c r="B18" s="20" t="s">
        <v>39</v>
      </c>
      <c r="C18" s="20" t="s">
        <v>40</v>
      </c>
      <c r="D18" s="13" t="s">
        <v>45</v>
      </c>
      <c r="E18" s="13">
        <v>58.6</v>
      </c>
      <c r="F18" s="14">
        <f t="shared" si="0"/>
        <v>29.3</v>
      </c>
      <c r="G18" s="15" t="s">
        <v>46</v>
      </c>
      <c r="H18" s="14">
        <f t="shared" si="3"/>
        <v>37.61</v>
      </c>
      <c r="I18" s="13">
        <f t="shared" si="2"/>
        <v>66.91</v>
      </c>
      <c r="J18" s="16"/>
    </row>
    <row r="19" spans="1:10" s="4" customFormat="1" ht="19.5" customHeight="1">
      <c r="A19" s="13">
        <v>17</v>
      </c>
      <c r="B19" s="20" t="s">
        <v>47</v>
      </c>
      <c r="C19" s="20" t="s">
        <v>48</v>
      </c>
      <c r="D19" s="13" t="s">
        <v>51</v>
      </c>
      <c r="E19" s="13">
        <v>59.9</v>
      </c>
      <c r="F19" s="14">
        <f t="shared" si="0"/>
        <v>29.95</v>
      </c>
      <c r="G19" s="22" t="s">
        <v>15</v>
      </c>
      <c r="H19" s="14">
        <f t="shared" si="3"/>
        <v>37.12</v>
      </c>
      <c r="I19" s="13">
        <f t="shared" si="2"/>
        <v>67.07</v>
      </c>
      <c r="J19" s="16" t="s">
        <v>55</v>
      </c>
    </row>
    <row r="20" spans="1:10" s="4" customFormat="1" ht="19.5" customHeight="1">
      <c r="A20" s="13">
        <v>18</v>
      </c>
      <c r="B20" s="20" t="s">
        <v>47</v>
      </c>
      <c r="C20" s="20" t="s">
        <v>48</v>
      </c>
      <c r="D20" s="13" t="s">
        <v>52</v>
      </c>
      <c r="E20" s="13">
        <v>58.1</v>
      </c>
      <c r="F20" s="14">
        <f t="shared" si="0"/>
        <v>29.05</v>
      </c>
      <c r="G20" s="22" t="s">
        <v>53</v>
      </c>
      <c r="H20" s="14">
        <f t="shared" si="3"/>
        <v>37.59</v>
      </c>
      <c r="I20" s="13">
        <f t="shared" si="2"/>
        <v>66.64</v>
      </c>
      <c r="J20" s="16"/>
    </row>
    <row r="21" spans="1:10" s="4" customFormat="1" ht="19.5" customHeight="1">
      <c r="A21" s="13">
        <v>19</v>
      </c>
      <c r="B21" s="20" t="s">
        <v>47</v>
      </c>
      <c r="C21" s="20" t="s">
        <v>48</v>
      </c>
      <c r="D21" s="13" t="s">
        <v>49</v>
      </c>
      <c r="E21" s="13">
        <v>60.5</v>
      </c>
      <c r="F21" s="14">
        <f t="shared" si="0"/>
        <v>30.25</v>
      </c>
      <c r="G21" s="22" t="s">
        <v>50</v>
      </c>
      <c r="H21" s="14">
        <f t="shared" si="3"/>
        <v>36.33</v>
      </c>
      <c r="I21" s="13">
        <f t="shared" si="2"/>
        <v>66.58</v>
      </c>
      <c r="J21" s="16"/>
    </row>
    <row r="22" spans="1:10" s="4" customFormat="1" ht="18" customHeight="1">
      <c r="A22" s="2"/>
      <c r="B22" s="5"/>
      <c r="C22" s="5"/>
      <c r="D22" s="5"/>
      <c r="E22" s="6"/>
      <c r="F22" s="1"/>
      <c r="G22" s="5"/>
      <c r="H22" s="1"/>
      <c r="I22" s="2"/>
      <c r="J22" s="9"/>
    </row>
    <row r="23" spans="1:10" s="4" customFormat="1" ht="18" customHeight="1">
      <c r="A23" s="2"/>
      <c r="B23" s="5"/>
      <c r="C23" s="5"/>
      <c r="D23" s="5"/>
      <c r="E23" s="6"/>
      <c r="F23" s="1"/>
      <c r="G23" s="5"/>
      <c r="H23" s="1"/>
      <c r="I23" s="2"/>
      <c r="J23" s="9"/>
    </row>
    <row r="24" spans="1:10" s="4" customFormat="1" ht="18" customHeight="1">
      <c r="A24" s="2"/>
      <c r="B24" s="5"/>
      <c r="C24" s="5"/>
      <c r="D24" s="5"/>
      <c r="E24" s="6"/>
      <c r="F24" s="1"/>
      <c r="G24" s="5"/>
      <c r="H24" s="1"/>
      <c r="I24" s="2"/>
      <c r="J24" s="9"/>
    </row>
    <row r="25" spans="1:10" s="4" customFormat="1" ht="18" customHeight="1">
      <c r="A25" s="2"/>
      <c r="B25" s="5"/>
      <c r="C25" s="5"/>
      <c r="D25" s="5"/>
      <c r="E25" s="6"/>
      <c r="F25" s="1"/>
      <c r="G25" s="5"/>
      <c r="H25" s="1"/>
      <c r="I25" s="2"/>
      <c r="J25" s="9"/>
    </row>
    <row r="26" spans="1:10" s="4" customFormat="1" ht="18" customHeight="1">
      <c r="A26" s="2"/>
      <c r="B26" s="5"/>
      <c r="C26" s="5"/>
      <c r="D26" s="5"/>
      <c r="E26" s="6"/>
      <c r="F26" s="1"/>
      <c r="G26" s="5"/>
      <c r="H26" s="1"/>
      <c r="I26" s="2"/>
      <c r="J26" s="9"/>
    </row>
    <row r="27" spans="1:10" s="4" customFormat="1" ht="18" customHeight="1">
      <c r="A27" s="2"/>
      <c r="B27" s="5"/>
      <c r="C27" s="5"/>
      <c r="D27" s="5"/>
      <c r="E27" s="6"/>
      <c r="F27" s="1"/>
      <c r="G27" s="5"/>
      <c r="H27" s="1"/>
      <c r="I27" s="2"/>
      <c r="J27" s="9"/>
    </row>
  </sheetData>
  <sheetProtection/>
  <mergeCells count="1">
    <mergeCell ref="A1:J1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2021-07-03T03:50:08Z</cp:lastPrinted>
  <dcterms:created xsi:type="dcterms:W3CDTF">2020-11-05T01:15:10Z</dcterms:created>
  <dcterms:modified xsi:type="dcterms:W3CDTF">2021-07-03T03:50:22Z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2052-11.1.0.10640</vt:lpwstr>
  </property>
  <property fmtid="{D5CDD505-2E9C-101B-9397-08002B2CF9AE}" pid="3" name="ICV">
    <vt:lpwstr>5C9C017CC1F34C4B89BC5EAA738A9891</vt:lpwstr>
  </property>
</Properties>
</file>