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90"/>
  </bookViews>
  <sheets>
    <sheet name="Sheet1" sheetId="1" r:id="rId1"/>
  </sheets>
  <definedNames>
    <definedName name="_xlnm._FilterDatabase" localSheetId="0" hidden="1">Sheet1!$B$2:$O$3</definedName>
    <definedName name="_xlnm.Print_Titles" localSheetId="0">Sheet1!$B:$H</definedName>
  </definedNames>
  <calcPr calcId="144525"/>
</workbook>
</file>

<file path=xl/calcChain.xml><?xml version="1.0" encoding="utf-8"?>
<calcChain xmlns="http://schemas.openxmlformats.org/spreadsheetml/2006/main">
  <c r="M3" i="1" l="1"/>
  <c r="N3" i="1" s="1"/>
</calcChain>
</file>

<file path=xl/sharedStrings.xml><?xml version="1.0" encoding="utf-8"?>
<sst xmlns="http://schemas.openxmlformats.org/spreadsheetml/2006/main" count="22" uniqueCount="22">
  <si>
    <t>姓名</t>
  </si>
  <si>
    <t>准考证号</t>
  </si>
  <si>
    <t>职位名称</t>
  </si>
  <si>
    <t>职位编号</t>
  </si>
  <si>
    <t>政策性加分</t>
  </si>
  <si>
    <t>笔试折合总成绩</t>
  </si>
  <si>
    <t>排名</t>
  </si>
  <si>
    <t>职员</t>
  </si>
  <si>
    <t>210201009</t>
  </si>
  <si>
    <t>吴艳</t>
  </si>
  <si>
    <t>20210011924</t>
  </si>
  <si>
    <t>眉山市彭山区人民检察院网络管理中心</t>
  </si>
  <si>
    <t>眉山市彭山区人民检察院</t>
  </si>
  <si>
    <t>招聘单位</t>
    <phoneticPr fontId="5" type="noConversion"/>
  </si>
  <si>
    <t>主管部门</t>
    <phoneticPr fontId="5" type="noConversion"/>
  </si>
  <si>
    <t>笔试卷面折合成绩</t>
    <phoneticPr fontId="1" type="noConversion"/>
  </si>
  <si>
    <t>招聘名额</t>
    <phoneticPr fontId="1" type="noConversion"/>
  </si>
  <si>
    <t>序号</t>
    <phoneticPr fontId="3" type="noConversion"/>
  </si>
  <si>
    <t>面试成绩</t>
    <phoneticPr fontId="3" type="noConversion"/>
  </si>
  <si>
    <t>面试折合成绩</t>
    <phoneticPr fontId="3" type="noConversion"/>
  </si>
  <si>
    <t>总成绩</t>
    <phoneticPr fontId="3" type="noConversion"/>
  </si>
  <si>
    <t>2021年眉山市彭山区事业单位公开考试招聘工作人员第二批递补体检人员名单</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</si>
</sst>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13">
    <font>
      <sz val="11"/>
      <color indexed="8"/>
      <name val="宋体"/>
      <charset val="134"/>
      <scheme val="minor"/>
    </font>
    <font>
      <sz val="9"/>
      <name val="宋体"/>
      <family val="3"/>
      <charset val="134"/>
      <scheme val="minor"/>
    </font>
    <font>
      <sz val="11"/>
      <color rgb="FFFF0000"/>
      <name val="宋体"/>
      <family val="3"/>
      <charset val="134"/>
      <scheme val="minor"/>
    </font>
    <font>
      <sz val="9"/>
      <name val="宋体"/>
      <family val="3"/>
      <charset val="134"/>
    </font>
    <font>
      <b/>
      <sz val="10"/>
      <name val="宋体"/>
      <family val="3"/>
      <charset val="134"/>
    </font>
    <font>
      <sz val="9"/>
      <name val="宋体"/>
      <family val="3"/>
      <charset val="134"/>
      <scheme val="minor"/>
    </font>
    <font>
      <b/>
      <sz val="10"/>
      <name val="Calibri"/>
      <family val="2"/>
    </font>
    <font>
      <sz val="10"/>
      <color indexed="8"/>
      <name val="宋体"/>
      <family val="3"/>
      <charset val="134"/>
      <scheme val="minor"/>
    </font>
    <font>
      <sz val="10"/>
      <name val="宋体"/>
      <family val="3"/>
      <charset val="134"/>
    </font>
    <font>
      <sz val="10"/>
      <name val="宋体"/>
      <family val="3"/>
      <charset val="134"/>
      <scheme val="minor"/>
    </font>
    <font>
      <sz val="11"/>
      <name val="宋体"/>
      <family val="3"/>
      <charset val="134"/>
      <scheme val="minor"/>
    </font>
    <font>
      <sz val="14"/>
      <name val="黑体"/>
      <charset val="134"/>
    </font>
    <font>
      <sz val="9"/>
      <name val="宋体"/>
      <charset val="134"/>
    </font>
  </fonts>
  <fills count="2">
    <fill>
      <patternFill patternType="none"/>
    </fill>
    <fill>
      <patternFill patternType="gray125"/>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auto="1"/>
      </bottom>
      <diagonal/>
    </border>
    <border>
      <left/>
      <right/>
      <top style="thin">
        <color indexed="8"/>
      </top>
      <bottom style="thin">
        <color indexed="8"/>
      </bottom>
      <diagonal/>
    </border>
  </borders>
  <cellStyleXfs count="1">
    <xf numFmtId="0" fontId="0" fillId="0" borderId="0">
      <alignment vertical="center"/>
    </xf>
  </cellStyleXfs>
  <cellXfs count="29">
    <xf numFmtId="0" fontId="0" fillId="0" borderId="0" xfId="0">
      <alignment vertical="center"/>
    </xf>
    <xf numFmtId="177" fontId="0" fillId="0" borderId="0" xfId="0" applyNumberFormat="1">
      <alignment vertical="center"/>
    </xf>
    <xf numFmtId="0" fontId="0" fillId="0" borderId="0" xfId="0" applyNumberFormat="1">
      <alignment vertical="center"/>
    </xf>
    <xf numFmtId="176" fontId="0" fillId="0" borderId="0" xfId="0" applyNumberFormat="1">
      <alignment vertical="center"/>
    </xf>
    <xf numFmtId="0" fontId="0" fillId="0" borderId="0" xfId="0">
      <alignment vertical="center"/>
    </xf>
    <xf numFmtId="0" fontId="6"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7" fillId="0" borderId="0" xfId="0" applyFont="1">
      <alignment vertical="center"/>
    </xf>
    <xf numFmtId="2"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0" fillId="0" borderId="0" xfId="0">
      <alignment vertical="center"/>
    </xf>
    <xf numFmtId="2" fontId="9" fillId="0" borderId="3" xfId="0" applyNumberFormat="1" applyFont="1" applyFill="1" applyBorder="1" applyAlignment="1">
      <alignment horizontal="center" vertical="center"/>
    </xf>
    <xf numFmtId="0" fontId="4" fillId="0" borderId="4" xfId="0" applyFont="1" applyBorder="1" applyAlignment="1">
      <alignment horizontal="center" vertical="center" wrapText="1"/>
    </xf>
    <xf numFmtId="176"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vertical="center"/>
    </xf>
    <xf numFmtId="0" fontId="7"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9" fillId="0" borderId="5"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2" fillId="0" borderId="0" xfId="0" applyFont="1" applyFill="1">
      <alignment vertical="center"/>
    </xf>
    <xf numFmtId="0" fontId="8"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xf>
    <xf numFmtId="2" fontId="9" fillId="0" borderId="7" xfId="0" applyNumberFormat="1" applyFont="1" applyFill="1" applyBorder="1" applyAlignment="1">
      <alignment horizontal="center" vertical="center"/>
    </xf>
    <xf numFmtId="0" fontId="8" fillId="0" borderId="2" xfId="0" applyFont="1" applyFill="1" applyBorder="1" applyAlignment="1">
      <alignment vertical="center" wrapText="1"/>
    </xf>
    <xf numFmtId="0" fontId="11" fillId="0" borderId="6" xfId="0" applyNumberFormat="1" applyFont="1" applyFill="1" applyBorder="1" applyAlignment="1" applyProtection="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abSelected="1" workbookViewId="0">
      <pane ySplit="2" topLeftCell="A3" activePane="bottomLeft" state="frozen"/>
      <selection pane="bottomLeft" activeCell="A4" sqref="A4"/>
    </sheetView>
  </sheetViews>
  <sheetFormatPr defaultColWidth="9" defaultRowHeight="13.5"/>
  <cols>
    <col min="1" max="1" width="4.5" style="17" customWidth="1"/>
    <col min="2" max="2" width="6.625" customWidth="1"/>
    <col min="3" max="3" width="12.875" customWidth="1"/>
    <col min="4" max="4" width="8.75" style="4" customWidth="1"/>
    <col min="5" max="5" width="6.125" style="12" customWidth="1"/>
    <col min="6" max="6" width="11" customWidth="1"/>
    <col min="7" max="7" width="9" customWidth="1"/>
    <col min="8" max="8" width="9.75" customWidth="1"/>
    <col min="9" max="9" width="6.75" style="1" customWidth="1"/>
    <col min="10" max="10" width="5.875" style="1" customWidth="1"/>
    <col min="11" max="14" width="10.125" style="2" customWidth="1"/>
    <col min="15" max="15" width="6.25" style="3" customWidth="1"/>
  </cols>
  <sheetData>
    <row r="1" spans="1:15" s="12" customFormat="1" ht="32.25" customHeight="1">
      <c r="A1" s="28" t="s">
        <v>21</v>
      </c>
      <c r="B1" s="28"/>
      <c r="C1" s="28"/>
      <c r="D1" s="28"/>
      <c r="E1" s="28"/>
      <c r="F1" s="28"/>
      <c r="G1" s="28"/>
      <c r="H1" s="28"/>
      <c r="I1" s="28"/>
      <c r="J1" s="28"/>
      <c r="K1" s="28"/>
      <c r="L1" s="28"/>
      <c r="M1" s="28"/>
      <c r="N1" s="28"/>
      <c r="O1" s="28"/>
    </row>
    <row r="2" spans="1:15" s="8" customFormat="1" ht="49.5" customHeight="1">
      <c r="A2" s="18" t="s">
        <v>17</v>
      </c>
      <c r="B2" s="16" t="s">
        <v>0</v>
      </c>
      <c r="C2" s="14" t="s">
        <v>13</v>
      </c>
      <c r="D2" s="14" t="s">
        <v>14</v>
      </c>
      <c r="E2" s="14" t="s">
        <v>16</v>
      </c>
      <c r="F2" s="5" t="s">
        <v>1</v>
      </c>
      <c r="G2" s="5" t="s">
        <v>2</v>
      </c>
      <c r="H2" s="5" t="s">
        <v>3</v>
      </c>
      <c r="I2" s="6" t="s">
        <v>15</v>
      </c>
      <c r="J2" s="6" t="s">
        <v>4</v>
      </c>
      <c r="K2" s="7" t="s">
        <v>5</v>
      </c>
      <c r="L2" s="20" t="s">
        <v>18</v>
      </c>
      <c r="M2" s="20" t="s">
        <v>19</v>
      </c>
      <c r="N2" s="20" t="s">
        <v>20</v>
      </c>
      <c r="O2" s="15" t="s">
        <v>6</v>
      </c>
    </row>
    <row r="3" spans="1:15" s="23" customFormat="1" ht="51" customHeight="1">
      <c r="A3" s="22">
        <v>1</v>
      </c>
      <c r="B3" s="26" t="s">
        <v>9</v>
      </c>
      <c r="C3" s="27" t="s">
        <v>11</v>
      </c>
      <c r="D3" s="27" t="s">
        <v>12</v>
      </c>
      <c r="E3" s="24">
        <v>1</v>
      </c>
      <c r="F3" s="13" t="s">
        <v>10</v>
      </c>
      <c r="G3" s="19" t="s">
        <v>7</v>
      </c>
      <c r="H3" s="9" t="s">
        <v>8</v>
      </c>
      <c r="I3" s="9">
        <v>65.45</v>
      </c>
      <c r="J3" s="10">
        <v>2</v>
      </c>
      <c r="K3" s="11">
        <v>40.47</v>
      </c>
      <c r="L3" s="21">
        <v>88.8</v>
      </c>
      <c r="M3" s="21">
        <f t="shared" ref="M3" si="0">L3*0.4</f>
        <v>35.520000000000003</v>
      </c>
      <c r="N3" s="21">
        <f t="shared" ref="N3" si="1">K3+M3</f>
        <v>75.990000000000009</v>
      </c>
      <c r="O3" s="25">
        <v>2</v>
      </c>
    </row>
  </sheetData>
  <sortState ref="B554:P588">
    <sortCondition descending="1" ref="K554:K588"/>
  </sortState>
  <mergeCells count="1">
    <mergeCell ref="A1:O1"/>
  </mergeCells>
  <phoneticPr fontId="3" type="noConversion"/>
  <printOptions horizontalCentered="1"/>
  <pageMargins left="0.17" right="0.31496062992125984" top="0.74803149606299213" bottom="0.74803149606299213" header="0.31496062992125984" footer="0.31496062992125984"/>
  <pageSetup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cp:lastPrinted>2021-07-01T09:06:42Z</cp:lastPrinted>
  <dcterms:created xsi:type="dcterms:W3CDTF">2021-04-28T05:40:00Z</dcterms:created>
  <dcterms:modified xsi:type="dcterms:W3CDTF">2021-07-02T03:23:26Z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30128366930F4BEA920DCEE9095EA4BA</vt:lpwstr>
  </property>
  <property fmtid="{D5CDD505-2E9C-101B-9397-08002B2CF9AE}" pid="3" name="KSOProductBuildVer">
    <vt:lpwstr>2052-11.1.0.10463</vt:lpwstr>
  </property>
</Properties>
</file>