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32" sheetId="1" r:id="rId1"/>
  </sheets>
  <definedNames>
    <definedName name="_xlnm.Print_Titles" localSheetId="0">'232'!$3:$4</definedName>
  </definedNames>
  <calcPr fullCalcOnLoad="1"/>
</workbook>
</file>

<file path=xl/sharedStrings.xml><?xml version="1.0" encoding="utf-8"?>
<sst xmlns="http://schemas.openxmlformats.org/spreadsheetml/2006/main" count="118" uniqueCount="78">
  <si>
    <t xml:space="preserve">       2021年南宁市宾阳县双选招聘中小学、幼儿园教师岗位计划表（宾阳县凤凰小学双选会7.6）</t>
  </si>
  <si>
    <t xml:space="preserve">    单位：宾阳县教育局        联系人：农老师，电话：0771--8229591      邮箱：rs8223408@126.com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</si>
  <si>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</si>
  <si>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</si>
  <si>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</si>
  <si>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</si>
  <si>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</si>
  <si>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</si>
  <si>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</si>
  <si>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</si>
  <si>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</si>
  <si>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</si>
  <si>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</si>
  <si>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</si>
  <si>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心理健康教育</t>
  </si>
  <si>
    <t>音乐</t>
  </si>
  <si>
    <t>美术</t>
  </si>
  <si>
    <t>信息技术</t>
  </si>
  <si>
    <t>科学</t>
  </si>
  <si>
    <t>舞蹈</t>
  </si>
  <si>
    <t>书法</t>
  </si>
  <si>
    <t>学前教育</t>
  </si>
  <si>
    <t>数控技术应用教师</t>
  </si>
  <si>
    <t>汽车运用与维修教师</t>
  </si>
  <si>
    <t>烹饪</t>
  </si>
  <si>
    <t>特殊教育</t>
  </si>
  <si>
    <t>合计</t>
  </si>
  <si>
    <t>用人方式</t>
  </si>
  <si>
    <t>招聘会时间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</si>
  <si>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</si>
  <si>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</si>
  <si>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</si>
  <si>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</si>
  <si>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</si>
  <si>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</si>
  <si>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宾阳县新宾中学</t>
  </si>
  <si>
    <t>宾阳县新桥中学</t>
  </si>
  <si>
    <t>数2、物1、历1、地1为事业编</t>
  </si>
  <si>
    <t>宾阳县宾州镇第二初级中学</t>
  </si>
  <si>
    <t>聘用教师控制数</t>
  </si>
  <si>
    <t>宾阳县宾州镇第四初级中学</t>
  </si>
  <si>
    <t>宾阳县黎塘镇第三初级中学（小学部）</t>
  </si>
  <si>
    <t>宾阳县黎塘镇第四初级中学</t>
  </si>
  <si>
    <t>历1为事业编</t>
  </si>
  <si>
    <t>宾阳县敷文中学</t>
  </si>
  <si>
    <t>宾阳县甘棠中学</t>
  </si>
  <si>
    <t>宾阳县邹圩中学</t>
  </si>
  <si>
    <t>宾阳县大桥中学</t>
  </si>
  <si>
    <t>宾阳县特殊教育学校</t>
  </si>
  <si>
    <t>宾阳县凤凰小学</t>
  </si>
  <si>
    <t>宾阳县和宾彰泰小学</t>
  </si>
  <si>
    <t>宾阳县新桥镇中心学校</t>
  </si>
  <si>
    <t>宾阳县新桥镇三才学校</t>
  </si>
  <si>
    <t>宾阳县新桥镇大庄学校</t>
  </si>
  <si>
    <t>宾阳县新桥镇大仙学校</t>
  </si>
  <si>
    <t>宾阳县宾州第三小学</t>
  </si>
  <si>
    <t>宾阳县宾州第五小学</t>
  </si>
  <si>
    <t>宾阳县宾州镇老覃完小</t>
  </si>
  <si>
    <t>宾阳县黎塘镇新圩小学</t>
  </si>
  <si>
    <t>宾阳县黎塘镇启明小学</t>
  </si>
  <si>
    <t>宾阳县黎塘镇补塘小学</t>
  </si>
  <si>
    <t>宾阳县凤凰幼儿园</t>
  </si>
  <si>
    <t>宾阳县新桥镇第二幼儿园</t>
  </si>
  <si>
    <t>宾阳县新桥镇第三幼儿园</t>
  </si>
  <si>
    <t>宾阳县宾州镇中心幼儿园</t>
  </si>
  <si>
    <t>宾阳县宾州镇第二幼儿园</t>
  </si>
  <si>
    <t>宾阳县新圩镇中心幼儿园</t>
  </si>
  <si>
    <t>宾阳县新圩镇第二幼儿园</t>
  </si>
  <si>
    <t>宾阳县武陵镇中心幼儿园</t>
  </si>
  <si>
    <t>宾阳县武陵镇第二幼儿园</t>
  </si>
  <si>
    <t>宾阳县中华镇中心幼儿园</t>
  </si>
  <si>
    <t>宾阳县古辣镇中心幼儿园</t>
  </si>
  <si>
    <t>宾阳县露圩镇中心幼儿园</t>
  </si>
  <si>
    <t>宾阳县大桥镇中心幼儿园</t>
  </si>
  <si>
    <t>宾阳县黎塘镇中心幼儿园</t>
  </si>
  <si>
    <t>宾阳县黎塘第一幼儿园</t>
  </si>
  <si>
    <t>宾阳县黎塘镇凤鸣幼儿园</t>
  </si>
  <si>
    <t>宾阳县黎塘镇青高幼儿园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</si>
</sst>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6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pane ySplit="4" topLeftCell="A37" activePane="bottomLeft" state="frozen"/>
      <selection pane="bottomLeft" activeCell="L47" sqref="L47"/>
    </sheetView>
  </sheetViews>
  <sheetFormatPr defaultColWidth="9.00390625" defaultRowHeight="14.25"/>
  <cols>
    <col min="1" max="1" width="5.50390625" style="2" customWidth="1"/>
    <col min="2" max="2" width="16.75390625" style="3" customWidth="1"/>
    <col min="3" max="3" width="3.25390625" style="4" customWidth="1"/>
    <col min="4" max="12" width="2.875" style="4" customWidth="1"/>
    <col min="13" max="13" width="6.125" style="4" customWidth="1"/>
    <col min="14" max="15" width="2.75390625" style="4" customWidth="1"/>
    <col min="16" max="16" width="4.625" style="4" customWidth="1"/>
    <col min="17" max="19" width="3.25390625" style="4" customWidth="1"/>
    <col min="20" max="20" width="4.875" style="4" customWidth="1"/>
    <col min="21" max="22" width="5.50390625" style="4" customWidth="1"/>
    <col min="23" max="23" width="3.625" style="4" customWidth="1"/>
    <col min="24" max="24" width="4.875" style="4" customWidth="1"/>
    <col min="25" max="25" width="4.375" style="4" customWidth="1"/>
    <col min="26" max="26" width="10.625" style="5" customWidth="1"/>
    <col min="27" max="27" width="10.875" style="6" customWidth="1"/>
    <col min="28" max="16384" width="9.00390625" style="2" customWidth="1"/>
  </cols>
  <sheetData>
    <row r="1" spans="1:27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6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20" t="s">
        <v>15</v>
      </c>
      <c r="O3" s="20" t="s">
        <v>16</v>
      </c>
      <c r="P3" s="21" t="s">
        <v>17</v>
      </c>
      <c r="Q3" s="21" t="s">
        <v>18</v>
      </c>
      <c r="R3" s="20" t="s">
        <v>19</v>
      </c>
      <c r="S3" s="26" t="s">
        <v>20</v>
      </c>
      <c r="T3" s="20" t="s">
        <v>21</v>
      </c>
      <c r="U3" s="27" t="s">
        <v>22</v>
      </c>
      <c r="V3" s="27" t="s">
        <v>23</v>
      </c>
      <c r="W3" s="20" t="s">
        <v>24</v>
      </c>
      <c r="X3" s="20" t="s">
        <v>25</v>
      </c>
      <c r="Y3" s="9" t="s">
        <v>26</v>
      </c>
      <c r="Z3" s="30" t="s">
        <v>27</v>
      </c>
      <c r="AA3" s="31" t="s">
        <v>28</v>
      </c>
    </row>
    <row r="4" spans="1:27" ht="16.5" customHeight="1">
      <c r="A4" s="9"/>
      <c r="B4" s="10" t="s">
        <v>29</v>
      </c>
      <c r="C4" s="9"/>
      <c r="D4" s="9"/>
      <c r="E4" s="9"/>
      <c r="F4" s="9"/>
      <c r="G4" s="12"/>
      <c r="H4" s="9"/>
      <c r="I4" s="9"/>
      <c r="J4" s="9"/>
      <c r="K4" s="9"/>
      <c r="L4" s="9"/>
      <c r="M4" s="22"/>
      <c r="N4" s="23"/>
      <c r="O4" s="23"/>
      <c r="P4" s="21"/>
      <c r="Q4" s="21"/>
      <c r="R4" s="23"/>
      <c r="S4" s="28"/>
      <c r="T4" s="23"/>
      <c r="U4" s="29"/>
      <c r="V4" s="29"/>
      <c r="W4" s="23"/>
      <c r="X4" s="23"/>
      <c r="Y4" s="9"/>
      <c r="Z4" s="30"/>
      <c r="AA4" s="31"/>
    </row>
    <row r="5" spans="1:27" ht="24" customHeight="1">
      <c r="A5" s="9">
        <v>1</v>
      </c>
      <c r="B5" s="10" t="s">
        <v>30</v>
      </c>
      <c r="C5" s="13">
        <v>2</v>
      </c>
      <c r="D5" s="13">
        <v>4</v>
      </c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/>
      <c r="M5" s="13"/>
      <c r="N5" s="13"/>
      <c r="O5" s="13"/>
      <c r="P5" s="24">
        <v>2</v>
      </c>
      <c r="Q5" s="13"/>
      <c r="R5" s="13">
        <v>1</v>
      </c>
      <c r="S5" s="13"/>
      <c r="T5" s="13"/>
      <c r="U5" s="13">
        <v>1</v>
      </c>
      <c r="V5" s="13">
        <v>1</v>
      </c>
      <c r="W5" s="13">
        <v>3</v>
      </c>
      <c r="X5" s="13"/>
      <c r="Y5" s="9">
        <f aca="true" t="shared" si="0" ref="Y5:Y37">SUM(C5:X5)</f>
        <v>18</v>
      </c>
      <c r="Z5" s="32" t="s">
        <v>31</v>
      </c>
      <c r="AA5" s="33">
        <v>44383</v>
      </c>
    </row>
    <row r="6" spans="1:27" ht="31.5" customHeight="1">
      <c r="A6" s="9">
        <v>2</v>
      </c>
      <c r="B6" s="10" t="s">
        <v>32</v>
      </c>
      <c r="C6" s="13"/>
      <c r="D6" s="13">
        <v>5</v>
      </c>
      <c r="E6" s="13">
        <v>3</v>
      </c>
      <c r="F6" s="13">
        <v>4</v>
      </c>
      <c r="G6" s="13">
        <v>2</v>
      </c>
      <c r="H6" s="13">
        <v>2</v>
      </c>
      <c r="I6" s="13"/>
      <c r="J6" s="13">
        <v>3</v>
      </c>
      <c r="K6" s="13">
        <v>2</v>
      </c>
      <c r="L6" s="13"/>
      <c r="M6" s="13"/>
      <c r="N6" s="13"/>
      <c r="O6" s="13"/>
      <c r="P6" s="24"/>
      <c r="Q6" s="13"/>
      <c r="R6" s="13"/>
      <c r="S6" s="13"/>
      <c r="T6" s="13"/>
      <c r="U6" s="13"/>
      <c r="V6" s="13"/>
      <c r="W6" s="13"/>
      <c r="X6" s="13"/>
      <c r="Y6" s="9">
        <f t="shared" si="0"/>
        <v>21</v>
      </c>
      <c r="Z6" s="34" t="s">
        <v>31</v>
      </c>
      <c r="AA6" s="33">
        <v>44383</v>
      </c>
    </row>
    <row r="7" spans="1:27" ht="17.25" customHeight="1">
      <c r="A7" s="9">
        <v>3</v>
      </c>
      <c r="B7" s="10" t="s">
        <v>33</v>
      </c>
      <c r="C7" s="13"/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9">
        <f t="shared" si="0"/>
        <v>1</v>
      </c>
      <c r="Z7" s="32" t="s">
        <v>31</v>
      </c>
      <c r="AA7" s="33">
        <v>44383</v>
      </c>
    </row>
    <row r="8" spans="1:27" ht="17.25" customHeight="1">
      <c r="A8" s="9">
        <v>4</v>
      </c>
      <c r="B8" s="10" t="s">
        <v>34</v>
      </c>
      <c r="C8" s="13">
        <v>1</v>
      </c>
      <c r="D8" s="13">
        <v>3</v>
      </c>
      <c r="E8" s="13">
        <v>1</v>
      </c>
      <c r="F8" s="13">
        <v>2</v>
      </c>
      <c r="G8" s="13"/>
      <c r="H8" s="13">
        <v>1</v>
      </c>
      <c r="I8" s="13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9">
        <f t="shared" si="0"/>
        <v>11</v>
      </c>
      <c r="Z8" s="32" t="s">
        <v>31</v>
      </c>
      <c r="AA8" s="33">
        <v>44383</v>
      </c>
    </row>
    <row r="9" spans="1:27" s="1" customFormat="1" ht="17.25" customHeight="1">
      <c r="A9" s="9">
        <v>5</v>
      </c>
      <c r="B9" s="10" t="s">
        <v>35</v>
      </c>
      <c r="C9" s="14">
        <v>2</v>
      </c>
      <c r="D9" s="14">
        <v>3</v>
      </c>
      <c r="E9" s="14"/>
      <c r="F9" s="14">
        <v>2</v>
      </c>
      <c r="G9" s="14"/>
      <c r="H9" s="14">
        <v>1</v>
      </c>
      <c r="I9" s="14">
        <v>2</v>
      </c>
      <c r="J9" s="14">
        <v>2</v>
      </c>
      <c r="K9" s="14">
        <v>1</v>
      </c>
      <c r="L9" s="14">
        <v>1</v>
      </c>
      <c r="M9" s="14"/>
      <c r="N9" s="14">
        <v>2</v>
      </c>
      <c r="O9" s="14">
        <v>2</v>
      </c>
      <c r="P9" s="14"/>
      <c r="Q9" s="14"/>
      <c r="R9" s="14"/>
      <c r="S9" s="14">
        <v>1</v>
      </c>
      <c r="T9" s="14"/>
      <c r="U9" s="14"/>
      <c r="V9" s="14"/>
      <c r="W9" s="14"/>
      <c r="X9" s="14"/>
      <c r="Y9" s="9">
        <f t="shared" si="0"/>
        <v>19</v>
      </c>
      <c r="Z9" s="35" t="s">
        <v>31</v>
      </c>
      <c r="AA9" s="33">
        <v>44383</v>
      </c>
    </row>
    <row r="10" spans="1:27" s="1" customFormat="1" ht="27.75" customHeight="1">
      <c r="A10" s="9">
        <v>6</v>
      </c>
      <c r="B10" s="10" t="s">
        <v>36</v>
      </c>
      <c r="C10" s="14">
        <v>1</v>
      </c>
      <c r="D10" s="14">
        <v>3</v>
      </c>
      <c r="E10" s="14"/>
      <c r="F10" s="14">
        <v>2</v>
      </c>
      <c r="G10" s="14"/>
      <c r="H10" s="14">
        <v>1</v>
      </c>
      <c r="I10" s="14">
        <v>1</v>
      </c>
      <c r="J10" s="14">
        <v>2</v>
      </c>
      <c r="K10" s="14">
        <v>1</v>
      </c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>
        <f t="shared" si="0"/>
        <v>12</v>
      </c>
      <c r="Z10" s="36" t="s">
        <v>37</v>
      </c>
      <c r="AA10" s="33">
        <v>44383</v>
      </c>
    </row>
    <row r="11" spans="1:27" s="1" customFormat="1" ht="33" customHeight="1">
      <c r="A11" s="9">
        <v>7</v>
      </c>
      <c r="B11" s="10" t="s">
        <v>38</v>
      </c>
      <c r="C11" s="14"/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>
        <f t="shared" si="0"/>
        <v>1</v>
      </c>
      <c r="Z11" s="10" t="s">
        <v>39</v>
      </c>
      <c r="AA11" s="33">
        <v>44383</v>
      </c>
    </row>
    <row r="12" spans="1:27" s="1" customFormat="1" ht="26.25" customHeight="1">
      <c r="A12" s="9">
        <v>8</v>
      </c>
      <c r="B12" s="10" t="s">
        <v>40</v>
      </c>
      <c r="C12" s="14"/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9">
        <f t="shared" si="0"/>
        <v>1</v>
      </c>
      <c r="Z12" s="10" t="s">
        <v>31</v>
      </c>
      <c r="AA12" s="33">
        <v>44383</v>
      </c>
    </row>
    <row r="13" spans="1:27" s="1" customFormat="1" ht="23.25" customHeight="1">
      <c r="A13" s="9">
        <v>9</v>
      </c>
      <c r="B13" s="15" t="s">
        <v>41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9">
        <f t="shared" si="0"/>
        <v>1</v>
      </c>
      <c r="Z13" s="10" t="s">
        <v>31</v>
      </c>
      <c r="AA13" s="33">
        <v>44383</v>
      </c>
    </row>
    <row r="14" spans="1:27" s="1" customFormat="1" ht="30" customHeight="1">
      <c r="A14" s="9">
        <v>10</v>
      </c>
      <c r="B14" s="10" t="s">
        <v>42</v>
      </c>
      <c r="C14" s="14"/>
      <c r="D14" s="14">
        <v>1</v>
      </c>
      <c r="E14" s="14"/>
      <c r="F14" s="14"/>
      <c r="G14" s="14"/>
      <c r="H14" s="14"/>
      <c r="I14" s="14">
        <v>1</v>
      </c>
      <c r="J14" s="14">
        <v>2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9">
        <f t="shared" si="0"/>
        <v>4</v>
      </c>
      <c r="Z14" s="10" t="s">
        <v>43</v>
      </c>
      <c r="AA14" s="33">
        <v>44383</v>
      </c>
    </row>
    <row r="15" spans="1:27" s="1" customFormat="1" ht="25.5" customHeight="1">
      <c r="A15" s="9">
        <v>11</v>
      </c>
      <c r="B15" s="10" t="s">
        <v>44</v>
      </c>
      <c r="C15" s="14"/>
      <c r="D15" s="14">
        <v>3</v>
      </c>
      <c r="E15" s="14">
        <v>2</v>
      </c>
      <c r="F15" s="14">
        <v>1</v>
      </c>
      <c r="G15" s="14"/>
      <c r="H15" s="14"/>
      <c r="I15" s="14">
        <v>1</v>
      </c>
      <c r="J15" s="14">
        <v>2</v>
      </c>
      <c r="K15" s="14">
        <v>1</v>
      </c>
      <c r="L15" s="14"/>
      <c r="M15" s="14">
        <v>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9">
        <f t="shared" si="0"/>
        <v>11</v>
      </c>
      <c r="Z15" s="10" t="s">
        <v>39</v>
      </c>
      <c r="AA15" s="33">
        <v>44383</v>
      </c>
    </row>
    <row r="16" spans="1:27" s="1" customFormat="1" ht="15" customHeight="1">
      <c r="A16" s="9">
        <v>12</v>
      </c>
      <c r="B16" s="10" t="s">
        <v>45</v>
      </c>
      <c r="C16" s="14"/>
      <c r="D16" s="14">
        <v>1</v>
      </c>
      <c r="E16" s="14"/>
      <c r="F16" s="14"/>
      <c r="G16" s="14"/>
      <c r="H16" s="14"/>
      <c r="I16" s="14">
        <v>1</v>
      </c>
      <c r="J16" s="14">
        <v>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9">
        <f t="shared" si="0"/>
        <v>3</v>
      </c>
      <c r="Z16" s="10" t="s">
        <v>31</v>
      </c>
      <c r="AA16" s="33">
        <v>44383</v>
      </c>
    </row>
    <row r="17" spans="1:27" s="1" customFormat="1" ht="25.5" customHeight="1">
      <c r="A17" s="9">
        <v>13</v>
      </c>
      <c r="B17" s="10" t="s">
        <v>46</v>
      </c>
      <c r="C17" s="14">
        <v>1</v>
      </c>
      <c r="D17" s="14"/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9">
        <f t="shared" si="0"/>
        <v>2</v>
      </c>
      <c r="Z17" s="10" t="s">
        <v>39</v>
      </c>
      <c r="AA17" s="33">
        <v>44383</v>
      </c>
    </row>
    <row r="18" spans="1:27" s="1" customFormat="1" ht="19.5" customHeight="1">
      <c r="A18" s="9">
        <v>14</v>
      </c>
      <c r="B18" s="10" t="s">
        <v>47</v>
      </c>
      <c r="C18" s="14"/>
      <c r="D18" s="14">
        <v>1</v>
      </c>
      <c r="E18" s="14">
        <v>2</v>
      </c>
      <c r="F18" s="14"/>
      <c r="G18" s="14"/>
      <c r="H18" s="14"/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9">
        <f t="shared" si="0"/>
        <v>4</v>
      </c>
      <c r="Z18" s="10" t="s">
        <v>31</v>
      </c>
      <c r="AA18" s="33">
        <v>44383</v>
      </c>
    </row>
    <row r="19" spans="1:27" s="1" customFormat="1" ht="30" customHeight="1">
      <c r="A19" s="9">
        <v>15</v>
      </c>
      <c r="B19" s="10" t="s">
        <v>48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/>
      <c r="O19" s="14"/>
      <c r="P19" s="14">
        <v>1</v>
      </c>
      <c r="Q19" s="14"/>
      <c r="R19" s="14"/>
      <c r="S19" s="14"/>
      <c r="T19" s="14">
        <v>1</v>
      </c>
      <c r="U19" s="14"/>
      <c r="V19" s="14"/>
      <c r="W19" s="14"/>
      <c r="X19" s="14">
        <v>4</v>
      </c>
      <c r="Y19" s="9">
        <f t="shared" si="0"/>
        <v>7</v>
      </c>
      <c r="Z19" s="10" t="s">
        <v>39</v>
      </c>
      <c r="AA19" s="33">
        <v>44383</v>
      </c>
    </row>
    <row r="20" spans="1:27" s="1" customFormat="1" ht="30.75" customHeight="1">
      <c r="A20" s="9">
        <v>16</v>
      </c>
      <c r="B20" s="10" t="s">
        <v>49</v>
      </c>
      <c r="C20" s="14"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9">
        <f t="shared" si="0"/>
        <v>4</v>
      </c>
      <c r="Z20" s="10" t="s">
        <v>39</v>
      </c>
      <c r="AA20" s="33">
        <v>44383</v>
      </c>
    </row>
    <row r="21" spans="1:27" s="1" customFormat="1" ht="24.75" customHeight="1">
      <c r="A21" s="9">
        <v>17</v>
      </c>
      <c r="B21" s="10" t="s">
        <v>50</v>
      </c>
      <c r="C21" s="16">
        <v>1</v>
      </c>
      <c r="D21" s="14"/>
      <c r="E21" s="14"/>
      <c r="F21" s="14"/>
      <c r="G21" s="14"/>
      <c r="H21" s="14"/>
      <c r="I21" s="14">
        <v>2</v>
      </c>
      <c r="J21" s="14"/>
      <c r="K21" s="14"/>
      <c r="L21" s="14"/>
      <c r="M21" s="14">
        <v>1</v>
      </c>
      <c r="N21" s="14"/>
      <c r="O21" s="14"/>
      <c r="P21" s="14"/>
      <c r="Q21" s="14">
        <v>1</v>
      </c>
      <c r="R21" s="14"/>
      <c r="S21" s="14"/>
      <c r="T21" s="14"/>
      <c r="U21" s="14"/>
      <c r="V21" s="14"/>
      <c r="W21" s="14"/>
      <c r="X21" s="14"/>
      <c r="Y21" s="9">
        <f t="shared" si="0"/>
        <v>5</v>
      </c>
      <c r="Z21" s="10" t="s">
        <v>39</v>
      </c>
      <c r="AA21" s="33">
        <v>44383</v>
      </c>
    </row>
    <row r="22" spans="1:27" s="1" customFormat="1" ht="24.75" customHeight="1">
      <c r="A22" s="9">
        <v>18</v>
      </c>
      <c r="B22" s="10" t="s">
        <v>51</v>
      </c>
      <c r="C22" s="14"/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9">
        <f t="shared" si="0"/>
        <v>1</v>
      </c>
      <c r="Z22" s="10" t="s">
        <v>39</v>
      </c>
      <c r="AA22" s="33">
        <v>44383</v>
      </c>
    </row>
    <row r="23" spans="1:27" s="1" customFormat="1" ht="24.75" customHeight="1">
      <c r="A23" s="9">
        <v>19</v>
      </c>
      <c r="B23" s="10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9">
        <f t="shared" si="0"/>
        <v>1</v>
      </c>
      <c r="Z23" s="10" t="s">
        <v>39</v>
      </c>
      <c r="AA23" s="33">
        <v>44383</v>
      </c>
    </row>
    <row r="24" spans="1:27" s="1" customFormat="1" ht="24.75" customHeight="1">
      <c r="A24" s="9">
        <v>20</v>
      </c>
      <c r="B24" s="10" t="s">
        <v>53</v>
      </c>
      <c r="C24" s="14"/>
      <c r="D24" s="14">
        <v>1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>
        <f t="shared" si="0"/>
        <v>2</v>
      </c>
      <c r="Z24" s="10" t="s">
        <v>39</v>
      </c>
      <c r="AA24" s="33">
        <v>44383</v>
      </c>
    </row>
    <row r="25" spans="1:27" s="1" customFormat="1" ht="24.75" customHeight="1">
      <c r="A25" s="9">
        <v>21</v>
      </c>
      <c r="B25" s="10" t="s">
        <v>54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>
        <f t="shared" si="0"/>
        <v>1</v>
      </c>
      <c r="Z25" s="10" t="s">
        <v>39</v>
      </c>
      <c r="AA25" s="33">
        <v>44383</v>
      </c>
    </row>
    <row r="26" spans="1:27" s="1" customFormat="1" ht="24.75" customHeight="1">
      <c r="A26" s="9">
        <v>22</v>
      </c>
      <c r="B26" s="10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>
        <f t="shared" si="0"/>
        <v>1</v>
      </c>
      <c r="Z26" s="37" t="s">
        <v>39</v>
      </c>
      <c r="AA26" s="33">
        <v>44383</v>
      </c>
    </row>
    <row r="27" spans="1:27" s="1" customFormat="1" ht="24.75" customHeight="1">
      <c r="A27" s="9">
        <v>23</v>
      </c>
      <c r="B27" s="10" t="s">
        <v>56</v>
      </c>
      <c r="C27" s="14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>
        <f t="shared" si="0"/>
        <v>1</v>
      </c>
      <c r="Z27" s="37" t="s">
        <v>39</v>
      </c>
      <c r="AA27" s="33">
        <v>44383</v>
      </c>
    </row>
    <row r="28" spans="1:27" ht="24.75" customHeight="1">
      <c r="A28" s="9">
        <v>24</v>
      </c>
      <c r="B28" s="10" t="s">
        <v>57</v>
      </c>
      <c r="C28" s="17"/>
      <c r="D28" s="17"/>
      <c r="E28" s="17"/>
      <c r="F28" s="17"/>
      <c r="G28" s="17"/>
      <c r="H28" s="17"/>
      <c r="I28" s="17"/>
      <c r="J28" s="17"/>
      <c r="K28" s="17"/>
      <c r="L28" s="17">
        <v>1</v>
      </c>
      <c r="M28" s="17"/>
      <c r="N28" s="25"/>
      <c r="O28" s="25"/>
      <c r="P28" s="17"/>
      <c r="Q28" s="17"/>
      <c r="R28" s="17"/>
      <c r="S28" s="17"/>
      <c r="T28" s="17"/>
      <c r="U28" s="17"/>
      <c r="V28" s="17"/>
      <c r="W28" s="17"/>
      <c r="X28" s="17"/>
      <c r="Y28" s="9">
        <f t="shared" si="0"/>
        <v>1</v>
      </c>
      <c r="Z28" s="10" t="s">
        <v>39</v>
      </c>
      <c r="AA28" s="33">
        <v>44383</v>
      </c>
    </row>
    <row r="29" spans="1:27" ht="24.75" customHeight="1">
      <c r="A29" s="9">
        <v>25</v>
      </c>
      <c r="B29" s="10" t="s">
        <v>58</v>
      </c>
      <c r="C29" s="17"/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  <c r="N29" s="25"/>
      <c r="O29" s="25"/>
      <c r="P29" s="17"/>
      <c r="Q29" s="17"/>
      <c r="R29" s="17"/>
      <c r="S29" s="17"/>
      <c r="T29" s="17"/>
      <c r="U29" s="17"/>
      <c r="V29" s="17"/>
      <c r="W29" s="17"/>
      <c r="X29" s="17"/>
      <c r="Y29" s="9">
        <v>1</v>
      </c>
      <c r="Z29" s="10" t="s">
        <v>39</v>
      </c>
      <c r="AA29" s="33">
        <v>44383</v>
      </c>
    </row>
    <row r="30" spans="1:27" ht="24.75" customHeight="1">
      <c r="A30" s="9">
        <v>26</v>
      </c>
      <c r="B30" s="10" t="s">
        <v>59</v>
      </c>
      <c r="C30" s="17"/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9">
        <f>SUM(C30:X30)</f>
        <v>1</v>
      </c>
      <c r="Z30" s="10" t="s">
        <v>39</v>
      </c>
      <c r="AA30" s="33">
        <v>44383</v>
      </c>
    </row>
    <row r="31" spans="1:27" ht="24.75" customHeight="1">
      <c r="A31" s="9">
        <v>27</v>
      </c>
      <c r="B31" s="10" t="s">
        <v>60</v>
      </c>
      <c r="C31" s="17"/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9">
        <f>SUM(C31:X31)</f>
        <v>1</v>
      </c>
      <c r="Z31" s="10" t="s">
        <v>39</v>
      </c>
      <c r="AA31" s="33">
        <v>44383</v>
      </c>
    </row>
    <row r="32" spans="1:27" ht="24.75" customHeight="1">
      <c r="A32" s="9">
        <v>28</v>
      </c>
      <c r="B32" s="10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4</v>
      </c>
      <c r="U32" s="17"/>
      <c r="V32" s="17"/>
      <c r="W32" s="17"/>
      <c r="X32" s="17"/>
      <c r="Y32" s="9">
        <f aca="true" t="shared" si="1" ref="Y32:Y38">SUM(C32:X32)</f>
        <v>4</v>
      </c>
      <c r="Z32" s="10" t="s">
        <v>39</v>
      </c>
      <c r="AA32" s="33">
        <v>44383</v>
      </c>
    </row>
    <row r="33" spans="1:27" ht="24.75" customHeight="1">
      <c r="A33" s="9">
        <v>29</v>
      </c>
      <c r="B33" s="10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12</v>
      </c>
      <c r="U33" s="17"/>
      <c r="V33" s="17"/>
      <c r="W33" s="17"/>
      <c r="X33" s="17"/>
      <c r="Y33" s="9">
        <f t="shared" si="1"/>
        <v>12</v>
      </c>
      <c r="Z33" s="10" t="s">
        <v>39</v>
      </c>
      <c r="AA33" s="33">
        <v>44383</v>
      </c>
    </row>
    <row r="34" spans="1:27" ht="24.75" customHeight="1">
      <c r="A34" s="9">
        <v>30</v>
      </c>
      <c r="B34" s="10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12</v>
      </c>
      <c r="U34" s="17"/>
      <c r="V34" s="17"/>
      <c r="W34" s="17"/>
      <c r="X34" s="17"/>
      <c r="Y34" s="9">
        <f t="shared" si="1"/>
        <v>12</v>
      </c>
      <c r="Z34" s="10" t="s">
        <v>39</v>
      </c>
      <c r="AA34" s="33">
        <v>44383</v>
      </c>
    </row>
    <row r="35" spans="1:27" ht="24.75" customHeight="1">
      <c r="A35" s="9">
        <v>31</v>
      </c>
      <c r="B35" s="10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3</v>
      </c>
      <c r="U35" s="17"/>
      <c r="V35" s="17"/>
      <c r="W35" s="17"/>
      <c r="X35" s="17"/>
      <c r="Y35" s="9">
        <f t="shared" si="1"/>
        <v>3</v>
      </c>
      <c r="Z35" s="10" t="s">
        <v>39</v>
      </c>
      <c r="AA35" s="33">
        <v>44383</v>
      </c>
    </row>
    <row r="36" spans="1:27" ht="24.75" customHeight="1">
      <c r="A36" s="9">
        <v>32</v>
      </c>
      <c r="B36" s="10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/>
      <c r="Y36" s="9">
        <f t="shared" si="1"/>
        <v>1</v>
      </c>
      <c r="Z36" s="10" t="s">
        <v>39</v>
      </c>
      <c r="AA36" s="33">
        <v>44383</v>
      </c>
    </row>
    <row r="37" spans="1:27" ht="24.75" customHeight="1">
      <c r="A37" s="9">
        <v>33</v>
      </c>
      <c r="B37" s="10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4</v>
      </c>
      <c r="U37" s="17"/>
      <c r="V37" s="17"/>
      <c r="W37" s="17"/>
      <c r="X37" s="17"/>
      <c r="Y37" s="9">
        <f t="shared" si="1"/>
        <v>4</v>
      </c>
      <c r="Z37" s="10" t="s">
        <v>39</v>
      </c>
      <c r="AA37" s="33">
        <v>44383</v>
      </c>
    </row>
    <row r="38" spans="1:27" ht="24.75" customHeight="1">
      <c r="A38" s="9">
        <v>34</v>
      </c>
      <c r="B38" s="10" t="s">
        <v>67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7</v>
      </c>
      <c r="U38" s="17"/>
      <c r="V38" s="17"/>
      <c r="W38" s="17"/>
      <c r="X38" s="17"/>
      <c r="Y38" s="9">
        <f t="shared" si="1"/>
        <v>7</v>
      </c>
      <c r="Z38" s="10" t="s">
        <v>39</v>
      </c>
      <c r="AA38" s="33">
        <v>44383</v>
      </c>
    </row>
    <row r="39" spans="1:27" ht="24.75" customHeight="1">
      <c r="A39" s="9">
        <v>35</v>
      </c>
      <c r="B39" s="10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4</v>
      </c>
      <c r="U39" s="17"/>
      <c r="V39" s="17"/>
      <c r="W39" s="17"/>
      <c r="X39" s="17"/>
      <c r="Y39" s="9">
        <f aca="true" t="shared" si="2" ref="Y39:Y48">SUM(C39:X39)</f>
        <v>4</v>
      </c>
      <c r="Z39" s="10" t="s">
        <v>39</v>
      </c>
      <c r="AA39" s="33">
        <v>44383</v>
      </c>
    </row>
    <row r="40" spans="1:27" ht="24.75" customHeight="1">
      <c r="A40" s="9">
        <v>36</v>
      </c>
      <c r="B40" s="10" t="s">
        <v>69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9</v>
      </c>
      <c r="U40" s="17"/>
      <c r="V40" s="17"/>
      <c r="W40" s="17"/>
      <c r="X40" s="17"/>
      <c r="Y40" s="9">
        <f t="shared" si="2"/>
        <v>9</v>
      </c>
      <c r="Z40" s="10" t="s">
        <v>39</v>
      </c>
      <c r="AA40" s="33">
        <v>44383</v>
      </c>
    </row>
    <row r="41" spans="1:27" ht="24.75" customHeight="1">
      <c r="A41" s="9">
        <v>37</v>
      </c>
      <c r="B41" s="10" t="s">
        <v>70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5</v>
      </c>
      <c r="U41" s="17"/>
      <c r="V41" s="17"/>
      <c r="W41" s="17"/>
      <c r="X41" s="17"/>
      <c r="Y41" s="9">
        <f t="shared" si="2"/>
        <v>5</v>
      </c>
      <c r="Z41" s="10" t="s">
        <v>39</v>
      </c>
      <c r="AA41" s="33">
        <v>44383</v>
      </c>
    </row>
    <row r="42" spans="1:27" ht="24.75" customHeight="1">
      <c r="A42" s="9">
        <v>38</v>
      </c>
      <c r="B42" s="10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4</v>
      </c>
      <c r="U42" s="17"/>
      <c r="V42" s="17"/>
      <c r="W42" s="17"/>
      <c r="X42" s="17"/>
      <c r="Y42" s="9">
        <f t="shared" si="2"/>
        <v>4</v>
      </c>
      <c r="Z42" s="10" t="s">
        <v>39</v>
      </c>
      <c r="AA42" s="33">
        <v>44383</v>
      </c>
    </row>
    <row r="43" spans="1:27" ht="24.75" customHeight="1">
      <c r="A43" s="9">
        <v>39</v>
      </c>
      <c r="B43" s="10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6</v>
      </c>
      <c r="U43" s="17"/>
      <c r="V43" s="17"/>
      <c r="W43" s="17"/>
      <c r="X43" s="17"/>
      <c r="Y43" s="9">
        <f t="shared" si="2"/>
        <v>6</v>
      </c>
      <c r="Z43" s="10" t="s">
        <v>39</v>
      </c>
      <c r="AA43" s="33">
        <v>44383</v>
      </c>
    </row>
    <row r="44" spans="1:27" ht="24.75" customHeight="1">
      <c r="A44" s="9">
        <v>40</v>
      </c>
      <c r="B44" s="10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2</v>
      </c>
      <c r="U44" s="17"/>
      <c r="V44" s="17"/>
      <c r="W44" s="17"/>
      <c r="X44" s="17"/>
      <c r="Y44" s="9">
        <f t="shared" si="2"/>
        <v>2</v>
      </c>
      <c r="Z44" s="10" t="s">
        <v>39</v>
      </c>
      <c r="AA44" s="33">
        <v>44383</v>
      </c>
    </row>
    <row r="45" spans="1:27" ht="24.75" customHeight="1">
      <c r="A45" s="9">
        <v>41</v>
      </c>
      <c r="B45" s="10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4</v>
      </c>
      <c r="U45" s="17"/>
      <c r="V45" s="17"/>
      <c r="W45" s="17"/>
      <c r="X45" s="17"/>
      <c r="Y45" s="9">
        <f t="shared" si="2"/>
        <v>4</v>
      </c>
      <c r="Z45" s="10" t="s">
        <v>39</v>
      </c>
      <c r="AA45" s="33">
        <v>44383</v>
      </c>
    </row>
    <row r="46" spans="1:27" ht="24.75" customHeight="1">
      <c r="A46" s="9">
        <v>42</v>
      </c>
      <c r="B46" s="10" t="s">
        <v>75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5</v>
      </c>
      <c r="U46" s="17"/>
      <c r="V46" s="17"/>
      <c r="W46" s="17"/>
      <c r="X46" s="17"/>
      <c r="Y46" s="9">
        <f t="shared" si="2"/>
        <v>5</v>
      </c>
      <c r="Z46" s="10" t="s">
        <v>39</v>
      </c>
      <c r="AA46" s="33">
        <v>44383</v>
      </c>
    </row>
    <row r="47" spans="1:27" ht="24.75" customHeight="1">
      <c r="A47" s="9">
        <v>43</v>
      </c>
      <c r="B47" s="10" t="s">
        <v>76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7</v>
      </c>
      <c r="U47" s="17"/>
      <c r="V47" s="17"/>
      <c r="W47" s="17"/>
      <c r="X47" s="17"/>
      <c r="Y47" s="9">
        <f t="shared" si="2"/>
        <v>7</v>
      </c>
      <c r="Z47" s="10" t="s">
        <v>39</v>
      </c>
      <c r="AA47" s="33">
        <v>44383</v>
      </c>
    </row>
    <row r="48" spans="1:27" ht="24.75" customHeight="1">
      <c r="A48" s="9">
        <v>44</v>
      </c>
      <c r="B48" s="10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7</v>
      </c>
      <c r="U48" s="17"/>
      <c r="V48" s="17"/>
      <c r="W48" s="17"/>
      <c r="X48" s="17"/>
      <c r="Y48" s="9">
        <f t="shared" si="2"/>
        <v>7</v>
      </c>
      <c r="Z48" s="10" t="s">
        <v>39</v>
      </c>
      <c r="AA48" s="33">
        <v>44383</v>
      </c>
    </row>
    <row r="49" spans="1:27" ht="31.5" customHeight="1">
      <c r="A49" s="9"/>
      <c r="B49" s="18"/>
      <c r="C49" s="17">
        <f aca="true" t="shared" si="3" ref="C49:X49">SUM(C5:C48)</f>
        <v>11</v>
      </c>
      <c r="D49" s="17">
        <f t="shared" si="3"/>
        <v>32</v>
      </c>
      <c r="E49" s="17">
        <f t="shared" si="3"/>
        <v>12</v>
      </c>
      <c r="F49" s="17">
        <f t="shared" si="3"/>
        <v>12</v>
      </c>
      <c r="G49" s="17">
        <f t="shared" si="3"/>
        <v>3</v>
      </c>
      <c r="H49" s="17">
        <f t="shared" si="3"/>
        <v>5</v>
      </c>
      <c r="I49" s="17">
        <f t="shared" si="3"/>
        <v>9</v>
      </c>
      <c r="J49" s="17">
        <f t="shared" si="3"/>
        <v>14</v>
      </c>
      <c r="K49" s="17">
        <f t="shared" si="3"/>
        <v>6</v>
      </c>
      <c r="L49" s="17">
        <f t="shared" si="3"/>
        <v>4</v>
      </c>
      <c r="M49" s="17">
        <f t="shared" si="3"/>
        <v>6</v>
      </c>
      <c r="N49" s="17">
        <f t="shared" si="3"/>
        <v>2</v>
      </c>
      <c r="O49" s="17">
        <f t="shared" si="3"/>
        <v>2</v>
      </c>
      <c r="P49" s="17">
        <f t="shared" si="3"/>
        <v>4</v>
      </c>
      <c r="Q49" s="17">
        <f t="shared" si="3"/>
        <v>1</v>
      </c>
      <c r="R49" s="17">
        <f t="shared" si="3"/>
        <v>2</v>
      </c>
      <c r="S49" s="17"/>
      <c r="T49" s="17">
        <f aca="true" t="shared" si="4" ref="T49:Y49">SUM(T5:T48)</f>
        <v>97</v>
      </c>
      <c r="U49" s="17">
        <f t="shared" si="4"/>
        <v>1</v>
      </c>
      <c r="V49" s="17">
        <f t="shared" si="4"/>
        <v>1</v>
      </c>
      <c r="W49" s="17">
        <f t="shared" si="4"/>
        <v>3</v>
      </c>
      <c r="X49" s="17">
        <f t="shared" si="4"/>
        <v>4</v>
      </c>
      <c r="Y49" s="17">
        <f t="shared" si="4"/>
        <v>232</v>
      </c>
      <c r="Z49" s="38"/>
      <c r="AA49" s="31"/>
    </row>
  </sheetData>
  <sheetProtection/>
  <mergeCells count="28">
    <mergeCell ref="A1:AA1"/>
    <mergeCell ref="A2:AA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">
    <dataValidation allowBlank="1" sqref="B16 B19 B5:B10"/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rs</cp:lastModifiedBy>
  <cp:lastPrinted>2021-06-11T03:14:29Z</cp:lastPrinted>
  <dcterms:created xsi:type="dcterms:W3CDTF">2014-09-18T07:30:04Z</dcterms:created>
  <dcterms:modified xsi:type="dcterms:W3CDTF">2021-06-30T07:30:12Z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