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Sheet1" sheetId="5" r:id="rId1"/>
  </sheets>
  <definedNames/>
  <calcPr calcId="144525"/>
</workbook>
</file>

<file path=xl/sharedStrings.xml><?xml version="1.0" encoding="utf-8"?>
<sst xmlns="http://schemas.openxmlformats.org/spreadsheetml/2006/main" count="245" uniqueCount="207">
  <si>
    <t>姓名</t>
  </si>
  <si>
    <t>准考证号</t>
  </si>
  <si>
    <t>申请职位</t>
  </si>
  <si>
    <t>笔试成绩</t>
  </si>
  <si>
    <t>面试成绩</t>
  </si>
  <si>
    <t>总成绩</t>
  </si>
  <si>
    <t>排名</t>
  </si>
  <si>
    <t>林宇</t>
  </si>
  <si>
    <t>2021000101007</t>
  </si>
  <si>
    <t>产科1</t>
  </si>
  <si>
    <t>刘少将</t>
  </si>
  <si>
    <t>2021000101001</t>
  </si>
  <si>
    <t>邢雅纯</t>
  </si>
  <si>
    <t>2021000101006</t>
  </si>
  <si>
    <t>贡颖颖</t>
  </si>
  <si>
    <t>2021000101011</t>
  </si>
  <si>
    <t>李婷</t>
  </si>
  <si>
    <t>2021000101008</t>
  </si>
  <si>
    <t>吴旸</t>
  </si>
  <si>
    <t>2021000101009</t>
  </si>
  <si>
    <t>徐霖婕</t>
  </si>
  <si>
    <t>2021000101031</t>
  </si>
  <si>
    <t>产科2</t>
  </si>
  <si>
    <t>唐梦莹</t>
  </si>
  <si>
    <t>2021000102165</t>
  </si>
  <si>
    <t>妇科1</t>
  </si>
  <si>
    <t>仲思怡</t>
  </si>
  <si>
    <t>2021000102153</t>
  </si>
  <si>
    <t>潘新星</t>
  </si>
  <si>
    <t>2021000102152</t>
  </si>
  <si>
    <t>黄可</t>
  </si>
  <si>
    <t>2021000102157</t>
  </si>
  <si>
    <t>从雨</t>
  </si>
  <si>
    <t>2021000102149</t>
  </si>
  <si>
    <t>冯浩洋</t>
  </si>
  <si>
    <t>2021000102159</t>
  </si>
  <si>
    <t>王露瑶</t>
  </si>
  <si>
    <t>2021000102151</t>
  </si>
  <si>
    <t>冯恬</t>
  </si>
  <si>
    <t>2021000102154</t>
  </si>
  <si>
    <t>秦鹏菲</t>
  </si>
  <si>
    <t>2021000102180</t>
  </si>
  <si>
    <t>朱媛</t>
  </si>
  <si>
    <t>2021000102221</t>
  </si>
  <si>
    <t>妇科2</t>
  </si>
  <si>
    <t>时雨杰</t>
  </si>
  <si>
    <t>2021000101037</t>
  </si>
  <si>
    <t>医学研究中心1</t>
  </si>
  <si>
    <t>施长香</t>
  </si>
  <si>
    <t>2021000101042</t>
  </si>
  <si>
    <t>徐李阳</t>
  </si>
  <si>
    <t>2021000101056</t>
  </si>
  <si>
    <t>李姗</t>
  </si>
  <si>
    <t>2021000101040</t>
  </si>
  <si>
    <t>张煜涵</t>
  </si>
  <si>
    <t>2021000101053</t>
  </si>
  <si>
    <t>刘力</t>
  </si>
  <si>
    <t>2021000101048</t>
  </si>
  <si>
    <t>侯晓静</t>
  </si>
  <si>
    <t>2021000101064</t>
  </si>
  <si>
    <t>医学研究中心2</t>
  </si>
  <si>
    <t xml:space="preserve">仲红 </t>
  </si>
  <si>
    <t>2021000101063</t>
  </si>
  <si>
    <t>吴正钢</t>
  </si>
  <si>
    <t>2021000101068</t>
  </si>
  <si>
    <t>医学研究中心3</t>
  </si>
  <si>
    <t>李伟</t>
  </si>
  <si>
    <t>2021000101074</t>
  </si>
  <si>
    <t>庄斌</t>
  </si>
  <si>
    <t>2021000101079</t>
  </si>
  <si>
    <t>儿科2</t>
  </si>
  <si>
    <t>范进霞</t>
  </si>
  <si>
    <t>2021000101084</t>
  </si>
  <si>
    <t>儿科3</t>
  </si>
  <si>
    <t>侯雪雯</t>
  </si>
  <si>
    <t>2021000101088</t>
  </si>
  <si>
    <t>儿科4</t>
  </si>
  <si>
    <t>罗成</t>
  </si>
  <si>
    <t>2021000102232</t>
  </si>
  <si>
    <t>儿外科</t>
  </si>
  <si>
    <t>左鹏程</t>
  </si>
  <si>
    <t>2021000102222</t>
  </si>
  <si>
    <t>陈佳男</t>
  </si>
  <si>
    <t>2021000102223</t>
  </si>
  <si>
    <t>韩钰钰</t>
  </si>
  <si>
    <t>2021000103275</t>
  </si>
  <si>
    <t>医疗美容科1</t>
  </si>
  <si>
    <t>徐泳芳</t>
  </si>
  <si>
    <t>2021000103290</t>
  </si>
  <si>
    <t>医疗美容科2</t>
  </si>
  <si>
    <t>张卉颖</t>
  </si>
  <si>
    <t>2021000103296</t>
  </si>
  <si>
    <t>麻醉科1</t>
  </si>
  <si>
    <t>张擎</t>
  </si>
  <si>
    <t>2021000103295</t>
  </si>
  <si>
    <t>成全</t>
  </si>
  <si>
    <t>2021000103309</t>
  </si>
  <si>
    <t>麻醉科2</t>
  </si>
  <si>
    <t>刘芳芳</t>
  </si>
  <si>
    <t>2021000103304</t>
  </si>
  <si>
    <t>郁慧玲</t>
  </si>
  <si>
    <t>2021000103313</t>
  </si>
  <si>
    <t>麻醉科3</t>
  </si>
  <si>
    <t>江明</t>
  </si>
  <si>
    <t>2021000103311</t>
  </si>
  <si>
    <t>文亚洲</t>
  </si>
  <si>
    <t>2021000103314</t>
  </si>
  <si>
    <t>徐晨阳</t>
  </si>
  <si>
    <t>2021000103328</t>
  </si>
  <si>
    <t>丁馨</t>
  </si>
  <si>
    <t>2021000103364</t>
  </si>
  <si>
    <t>麻醉科5</t>
  </si>
  <si>
    <t>孟子凡</t>
  </si>
  <si>
    <t>2021000104411</t>
  </si>
  <si>
    <t>生殖中心1</t>
  </si>
  <si>
    <t>姜薇</t>
  </si>
  <si>
    <t>2021000104415</t>
  </si>
  <si>
    <t>张颂</t>
  </si>
  <si>
    <t>2021000104412</t>
  </si>
  <si>
    <t>周帅</t>
  </si>
  <si>
    <t>2021000104429</t>
  </si>
  <si>
    <t>生殖中心2</t>
  </si>
  <si>
    <t>李明哲</t>
  </si>
  <si>
    <t>2021000104436</t>
  </si>
  <si>
    <t>李镇楠</t>
  </si>
  <si>
    <t>2021000104438</t>
  </si>
  <si>
    <t>乳腺科</t>
  </si>
  <si>
    <t>叶佳慧</t>
  </si>
  <si>
    <t>2021000104449</t>
  </si>
  <si>
    <t>张营营</t>
  </si>
  <si>
    <t>2021000104473</t>
  </si>
  <si>
    <t>中医科2</t>
  </si>
  <si>
    <t>李海博</t>
  </si>
  <si>
    <t>2021000104508</t>
  </si>
  <si>
    <t>泌尿外科</t>
  </si>
  <si>
    <t>陈静</t>
  </si>
  <si>
    <t>2021000105547</t>
  </si>
  <si>
    <t>群体保健科</t>
  </si>
  <si>
    <t>张新露</t>
  </si>
  <si>
    <t>2021000105552</t>
  </si>
  <si>
    <t>放射科（放射医师）</t>
  </si>
  <si>
    <t>刘薇</t>
  </si>
  <si>
    <t>2021000101103</t>
  </si>
  <si>
    <t>超声科1</t>
  </si>
  <si>
    <t>查海玲</t>
  </si>
  <si>
    <t>2021000101106</t>
  </si>
  <si>
    <t>张佳佳</t>
  </si>
  <si>
    <t>2021000101109</t>
  </si>
  <si>
    <t>超声科2</t>
  </si>
  <si>
    <t>崔梦园</t>
  </si>
  <si>
    <t>2021000101111</t>
  </si>
  <si>
    <t>超声科3</t>
  </si>
  <si>
    <t>蒋祝</t>
  </si>
  <si>
    <t>2021000103382</t>
  </si>
  <si>
    <t>遗传医学中心</t>
  </si>
  <si>
    <t>80</t>
  </si>
  <si>
    <t>张淬锋</t>
  </si>
  <si>
    <t>2021000105573</t>
  </si>
  <si>
    <t>口腔科</t>
  </si>
  <si>
    <t>唐澜</t>
  </si>
  <si>
    <t>2021000105571</t>
  </si>
  <si>
    <t>陈烁冰</t>
  </si>
  <si>
    <t>2021000105596</t>
  </si>
  <si>
    <t>临床药学</t>
  </si>
  <si>
    <t>李真真</t>
  </si>
  <si>
    <t>2021000102262</t>
  </si>
  <si>
    <t>急诊医学科</t>
  </si>
  <si>
    <t>范翀</t>
  </si>
  <si>
    <t>2021000102258</t>
  </si>
  <si>
    <t>刘滢</t>
  </si>
  <si>
    <t>2021000102270</t>
  </si>
  <si>
    <t>邓岚柳</t>
  </si>
  <si>
    <t>2021000104513</t>
  </si>
  <si>
    <t>儿童保健科1</t>
  </si>
  <si>
    <t>付雪</t>
  </si>
  <si>
    <t>2021000104518</t>
  </si>
  <si>
    <t>儿童保健科2</t>
  </si>
  <si>
    <t>王云</t>
  </si>
  <si>
    <t>2021000104531</t>
  </si>
  <si>
    <t>儿童保健科3</t>
  </si>
  <si>
    <t>齐佳</t>
  </si>
  <si>
    <t>2021000104541</t>
  </si>
  <si>
    <t>儿童保健科4</t>
  </si>
  <si>
    <t>蒋佶颖</t>
  </si>
  <si>
    <t>2021000104543</t>
  </si>
  <si>
    <t>儿童保健科5</t>
  </si>
  <si>
    <t>高慧</t>
  </si>
  <si>
    <t>2021000105624</t>
  </si>
  <si>
    <t>婚前保健科</t>
  </si>
  <si>
    <t>夏全</t>
  </si>
  <si>
    <t>2021000101120</t>
  </si>
  <si>
    <t>人事处</t>
  </si>
  <si>
    <t>高杰</t>
  </si>
  <si>
    <t>2021000105635</t>
  </si>
  <si>
    <t>护理</t>
  </si>
  <si>
    <t>李青云</t>
  </si>
  <si>
    <t>2021000105637</t>
  </si>
  <si>
    <t>周倩倩</t>
  </si>
  <si>
    <t>2021000105642</t>
  </si>
  <si>
    <t>杨依云</t>
  </si>
  <si>
    <t>2021000105631</t>
  </si>
  <si>
    <t>李雯</t>
  </si>
  <si>
    <t>2021000105645</t>
  </si>
  <si>
    <t>计划生育科3</t>
  </si>
  <si>
    <t>邓芬</t>
  </si>
  <si>
    <t>2021000105650</t>
  </si>
  <si>
    <t>保健部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</si>
</sst>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宋体"/>
      <family val="2"/>
    </font>
    <font>
      <sz val="10"/>
      <name val="宋体"/>
      <family val="2"/>
    </font>
    <font>
      <sz val="9"/>
      <name val="宋体"/>
      <family val="2"/>
    </font>
    <font>
      <b/>
      <sz val="10"/>
      <name val="Times New Roman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80"/>
  <sheetViews>
    <sheetView tabSelected="1" workbookViewId="0" topLeftCell="A1">
      <selection activeCell="H2" sqref="H2"/>
    </sheetView>
  </sheetViews>
  <sheetFormatPr defaultColWidth="8.8515625" defaultRowHeight="15" outlineLevelCol="6"/>
  <cols>
    <col min="1" max="1" width="8.8515625" style="5" customWidth="1"/>
    <col min="2" max="2" width="14.7109375" style="5" customWidth="1"/>
    <col min="3" max="3" width="13.7109375" style="5" customWidth="1"/>
    <col min="4" max="5" width="8.8515625" style="5" customWidth="1"/>
    <col min="6" max="6" width="8.8515625" style="6" customWidth="1"/>
    <col min="7" max="7" width="8.8515625" style="5" customWidth="1"/>
  </cols>
  <sheetData>
    <row r="1" spans="1:7" s="1" customFormat="1" ht="21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s="2" customFormat="1" ht="26" customHeight="1">
      <c r="A2" s="8" t="s">
        <v>7</v>
      </c>
      <c r="B2" s="9" t="s">
        <v>8</v>
      </c>
      <c r="C2" s="9" t="s">
        <v>9</v>
      </c>
      <c r="D2" s="10">
        <v>81</v>
      </c>
      <c r="E2" s="11">
        <v>87.29</v>
      </c>
      <c r="F2" s="12">
        <f>D2*40%+E2*60%</f>
        <v>84.774</v>
      </c>
      <c r="G2" s="11">
        <v>1</v>
      </c>
    </row>
    <row r="3" spans="1:7" s="2" customFormat="1" ht="26" customHeight="1">
      <c r="A3" s="8" t="s">
        <v>10</v>
      </c>
      <c r="B3" s="9" t="s">
        <v>11</v>
      </c>
      <c r="C3" s="9" t="s">
        <v>9</v>
      </c>
      <c r="D3" s="10">
        <v>77</v>
      </c>
      <c r="E3" s="11">
        <v>87.43</v>
      </c>
      <c r="F3" s="12">
        <f aca="true" t="shared" si="0" ref="F3:F18">D3*40%+E3*60%</f>
        <v>83.258</v>
      </c>
      <c r="G3" s="11">
        <v>2</v>
      </c>
    </row>
    <row r="4" spans="1:7" s="2" customFormat="1" ht="26" customHeight="1">
      <c r="A4" s="8" t="s">
        <v>12</v>
      </c>
      <c r="B4" s="9" t="s">
        <v>13</v>
      </c>
      <c r="C4" s="9" t="s">
        <v>9</v>
      </c>
      <c r="D4" s="10">
        <v>79</v>
      </c>
      <c r="E4" s="11">
        <v>84.86</v>
      </c>
      <c r="F4" s="12">
        <f t="shared" si="0"/>
        <v>82.516</v>
      </c>
      <c r="G4" s="11">
        <v>3</v>
      </c>
    </row>
    <row r="5" spans="1:7" s="2" customFormat="1" ht="26" customHeight="1">
      <c r="A5" s="8" t="s">
        <v>14</v>
      </c>
      <c r="B5" s="9" t="s">
        <v>15</v>
      </c>
      <c r="C5" s="9" t="s">
        <v>9</v>
      </c>
      <c r="D5" s="10">
        <v>77</v>
      </c>
      <c r="E5" s="11">
        <v>84.29</v>
      </c>
      <c r="F5" s="12">
        <f t="shared" si="0"/>
        <v>81.374</v>
      </c>
      <c r="G5" s="11">
        <v>4</v>
      </c>
    </row>
    <row r="6" spans="1:7" s="2" customFormat="1" ht="26" customHeight="1">
      <c r="A6" s="8" t="s">
        <v>16</v>
      </c>
      <c r="B6" s="9" t="s">
        <v>17</v>
      </c>
      <c r="C6" s="9" t="s">
        <v>9</v>
      </c>
      <c r="D6" s="10">
        <v>83</v>
      </c>
      <c r="E6" s="11">
        <v>77</v>
      </c>
      <c r="F6" s="12">
        <f t="shared" si="0"/>
        <v>79.4</v>
      </c>
      <c r="G6" s="11">
        <v>5</v>
      </c>
    </row>
    <row r="7" spans="1:7" s="2" customFormat="1" ht="26" customHeight="1">
      <c r="A7" s="8" t="s">
        <v>18</v>
      </c>
      <c r="B7" s="9" t="s">
        <v>19</v>
      </c>
      <c r="C7" s="9" t="s">
        <v>9</v>
      </c>
      <c r="D7" s="10">
        <v>72</v>
      </c>
      <c r="E7" s="11">
        <v>84.14</v>
      </c>
      <c r="F7" s="12">
        <f t="shared" si="0"/>
        <v>79.284</v>
      </c>
      <c r="G7" s="11">
        <v>6</v>
      </c>
    </row>
    <row r="8" spans="1:7" s="1" customFormat="1" ht="26" customHeight="1">
      <c r="A8" s="8" t="s">
        <v>20</v>
      </c>
      <c r="B8" s="9" t="s">
        <v>21</v>
      </c>
      <c r="C8" s="9" t="s">
        <v>22</v>
      </c>
      <c r="D8" s="13">
        <v>64</v>
      </c>
      <c r="E8" s="10">
        <v>84.29</v>
      </c>
      <c r="F8" s="14">
        <f t="shared" si="0"/>
        <v>76.174</v>
      </c>
      <c r="G8" s="13">
        <v>1</v>
      </c>
    </row>
    <row r="9" spans="1:7" s="3" customFormat="1" ht="26" customHeight="1">
      <c r="A9" s="8" t="s">
        <v>23</v>
      </c>
      <c r="B9" s="8" t="s">
        <v>24</v>
      </c>
      <c r="C9" s="8" t="s">
        <v>25</v>
      </c>
      <c r="D9" s="15">
        <v>92</v>
      </c>
      <c r="E9" s="15">
        <v>87.71</v>
      </c>
      <c r="F9" s="12">
        <f t="shared" si="0"/>
        <v>89.426</v>
      </c>
      <c r="G9" s="15">
        <v>1</v>
      </c>
    </row>
    <row r="10" spans="1:7" s="3" customFormat="1" ht="26" customHeight="1">
      <c r="A10" s="8" t="s">
        <v>26</v>
      </c>
      <c r="B10" s="8" t="s">
        <v>27</v>
      </c>
      <c r="C10" s="8" t="s">
        <v>25</v>
      </c>
      <c r="D10" s="15">
        <v>91</v>
      </c>
      <c r="E10" s="15">
        <v>88.29</v>
      </c>
      <c r="F10" s="12">
        <f t="shared" si="0"/>
        <v>89.374</v>
      </c>
      <c r="G10" s="15">
        <v>2</v>
      </c>
    </row>
    <row r="11" spans="1:7" s="3" customFormat="1" ht="26" customHeight="1">
      <c r="A11" s="8" t="s">
        <v>28</v>
      </c>
      <c r="B11" s="8" t="s">
        <v>29</v>
      </c>
      <c r="C11" s="8" t="s">
        <v>25</v>
      </c>
      <c r="D11" s="15">
        <v>90</v>
      </c>
      <c r="E11" s="15">
        <v>88.29</v>
      </c>
      <c r="F11" s="12">
        <f t="shared" si="0"/>
        <v>88.974</v>
      </c>
      <c r="G11" s="15">
        <v>3</v>
      </c>
    </row>
    <row r="12" spans="1:7" s="3" customFormat="1" ht="26" customHeight="1">
      <c r="A12" s="8" t="s">
        <v>30</v>
      </c>
      <c r="B12" s="8" t="s">
        <v>31</v>
      </c>
      <c r="C12" s="8" t="s">
        <v>25</v>
      </c>
      <c r="D12" s="15">
        <v>89</v>
      </c>
      <c r="E12" s="15">
        <v>85.71</v>
      </c>
      <c r="F12" s="12">
        <f t="shared" si="0"/>
        <v>87.026</v>
      </c>
      <c r="G12" s="15">
        <v>4</v>
      </c>
    </row>
    <row r="13" spans="1:7" s="3" customFormat="1" ht="26" customHeight="1">
      <c r="A13" s="8" t="s">
        <v>32</v>
      </c>
      <c r="B13" s="8" t="s">
        <v>33</v>
      </c>
      <c r="C13" s="8" t="s">
        <v>25</v>
      </c>
      <c r="D13" s="15">
        <v>86</v>
      </c>
      <c r="E13" s="15">
        <v>86.71</v>
      </c>
      <c r="F13" s="12">
        <f t="shared" si="0"/>
        <v>86.426</v>
      </c>
      <c r="G13" s="15">
        <v>5</v>
      </c>
    </row>
    <row r="14" spans="1:7" s="3" customFormat="1" ht="26" customHeight="1">
      <c r="A14" s="8" t="s">
        <v>34</v>
      </c>
      <c r="B14" s="8" t="s">
        <v>35</v>
      </c>
      <c r="C14" s="8" t="s">
        <v>25</v>
      </c>
      <c r="D14" s="15">
        <v>86</v>
      </c>
      <c r="E14" s="15">
        <v>86.57</v>
      </c>
      <c r="F14" s="12">
        <f t="shared" si="0"/>
        <v>86.342</v>
      </c>
      <c r="G14" s="15">
        <v>6</v>
      </c>
    </row>
    <row r="15" spans="1:7" s="3" customFormat="1" ht="26" customHeight="1">
      <c r="A15" s="8" t="s">
        <v>36</v>
      </c>
      <c r="B15" s="8" t="s">
        <v>37</v>
      </c>
      <c r="C15" s="8" t="s">
        <v>25</v>
      </c>
      <c r="D15" s="15">
        <v>82</v>
      </c>
      <c r="E15" s="15">
        <v>85.43</v>
      </c>
      <c r="F15" s="12">
        <f t="shared" si="0"/>
        <v>84.058</v>
      </c>
      <c r="G15" s="15">
        <v>7</v>
      </c>
    </row>
    <row r="16" spans="1:7" s="3" customFormat="1" ht="26" customHeight="1">
      <c r="A16" s="8" t="s">
        <v>38</v>
      </c>
      <c r="B16" s="8" t="s">
        <v>39</v>
      </c>
      <c r="C16" s="8" t="s">
        <v>25</v>
      </c>
      <c r="D16" s="15">
        <v>82</v>
      </c>
      <c r="E16" s="15">
        <v>85.14</v>
      </c>
      <c r="F16" s="12">
        <f t="shared" si="0"/>
        <v>83.884</v>
      </c>
      <c r="G16" s="15">
        <v>8</v>
      </c>
    </row>
    <row r="17" spans="1:7" s="3" customFormat="1" ht="26" customHeight="1">
      <c r="A17" s="8" t="s">
        <v>40</v>
      </c>
      <c r="B17" s="8" t="s">
        <v>41</v>
      </c>
      <c r="C17" s="8" t="s">
        <v>25</v>
      </c>
      <c r="D17" s="15">
        <v>76</v>
      </c>
      <c r="E17" s="15">
        <v>79.71</v>
      </c>
      <c r="F17" s="12">
        <f t="shared" si="0"/>
        <v>78.226</v>
      </c>
      <c r="G17" s="15">
        <v>9</v>
      </c>
    </row>
    <row r="18" spans="1:7" s="1" customFormat="1" ht="26" customHeight="1">
      <c r="A18" s="8" t="s">
        <v>42</v>
      </c>
      <c r="B18" s="8" t="s">
        <v>43</v>
      </c>
      <c r="C18" s="8" t="s">
        <v>44</v>
      </c>
      <c r="D18" s="15">
        <v>81</v>
      </c>
      <c r="E18" s="15">
        <v>83.14</v>
      </c>
      <c r="F18" s="12">
        <f t="shared" si="0"/>
        <v>82.284</v>
      </c>
      <c r="G18" s="16">
        <v>1</v>
      </c>
    </row>
    <row r="19" spans="1:7" s="3" customFormat="1" ht="26" customHeight="1">
      <c r="A19" s="8" t="s">
        <v>45</v>
      </c>
      <c r="B19" s="8" t="s">
        <v>46</v>
      </c>
      <c r="C19" s="8" t="s">
        <v>47</v>
      </c>
      <c r="D19" s="15">
        <v>83</v>
      </c>
      <c r="E19" s="10">
        <v>82.14</v>
      </c>
      <c r="F19" s="14">
        <f aca="true" t="shared" si="1" ref="F19:F66">D19*40%+E19*60%</f>
        <v>82.484</v>
      </c>
      <c r="G19" s="15">
        <v>1</v>
      </c>
    </row>
    <row r="20" spans="1:7" s="3" customFormat="1" ht="26" customHeight="1">
      <c r="A20" s="8" t="s">
        <v>48</v>
      </c>
      <c r="B20" s="8" t="s">
        <v>49</v>
      </c>
      <c r="C20" s="8" t="s">
        <v>47</v>
      </c>
      <c r="D20" s="15">
        <v>74</v>
      </c>
      <c r="E20" s="10">
        <v>83</v>
      </c>
      <c r="F20" s="14">
        <f t="shared" si="1"/>
        <v>79.4</v>
      </c>
      <c r="G20" s="15">
        <v>2</v>
      </c>
    </row>
    <row r="21" spans="1:7" s="3" customFormat="1" ht="26" customHeight="1">
      <c r="A21" s="8" t="s">
        <v>50</v>
      </c>
      <c r="B21" s="8" t="s">
        <v>51</v>
      </c>
      <c r="C21" s="8" t="s">
        <v>47</v>
      </c>
      <c r="D21" s="15">
        <v>70</v>
      </c>
      <c r="E21" s="10">
        <v>83</v>
      </c>
      <c r="F21" s="14">
        <f t="shared" si="1"/>
        <v>77.8</v>
      </c>
      <c r="G21" s="15">
        <v>3</v>
      </c>
    </row>
    <row r="22" spans="1:7" s="3" customFormat="1" ht="26" customHeight="1">
      <c r="A22" s="8" t="s">
        <v>52</v>
      </c>
      <c r="B22" s="8" t="s">
        <v>53</v>
      </c>
      <c r="C22" s="8" t="s">
        <v>47</v>
      </c>
      <c r="D22" s="15">
        <v>66</v>
      </c>
      <c r="E22" s="10">
        <v>82.71</v>
      </c>
      <c r="F22" s="14">
        <f t="shared" si="1"/>
        <v>76.026</v>
      </c>
      <c r="G22" s="15">
        <v>4</v>
      </c>
    </row>
    <row r="23" spans="1:7" s="3" customFormat="1" ht="26" customHeight="1">
      <c r="A23" s="8" t="s">
        <v>54</v>
      </c>
      <c r="B23" s="8" t="s">
        <v>55</v>
      </c>
      <c r="C23" s="8" t="s">
        <v>47</v>
      </c>
      <c r="D23" s="15">
        <v>60</v>
      </c>
      <c r="E23" s="10">
        <v>85.86</v>
      </c>
      <c r="F23" s="14">
        <f t="shared" si="1"/>
        <v>75.516</v>
      </c>
      <c r="G23" s="15">
        <v>5</v>
      </c>
    </row>
    <row r="24" spans="1:7" s="3" customFormat="1" ht="26" customHeight="1">
      <c r="A24" s="8" t="s">
        <v>56</v>
      </c>
      <c r="B24" s="8" t="s">
        <v>57</v>
      </c>
      <c r="C24" s="8" t="s">
        <v>47</v>
      </c>
      <c r="D24" s="15">
        <v>68</v>
      </c>
      <c r="E24" s="10">
        <v>76</v>
      </c>
      <c r="F24" s="14">
        <f t="shared" si="1"/>
        <v>72.8</v>
      </c>
      <c r="G24" s="15">
        <v>6</v>
      </c>
    </row>
    <row r="25" spans="1:7" s="3" customFormat="1" ht="26" customHeight="1">
      <c r="A25" s="8" t="s">
        <v>58</v>
      </c>
      <c r="B25" s="8" t="s">
        <v>59</v>
      </c>
      <c r="C25" s="8" t="s">
        <v>60</v>
      </c>
      <c r="D25" s="15">
        <v>75</v>
      </c>
      <c r="E25" s="10">
        <v>82.43</v>
      </c>
      <c r="F25" s="14">
        <f t="shared" si="1"/>
        <v>79.458</v>
      </c>
      <c r="G25" s="15">
        <v>1</v>
      </c>
    </row>
    <row r="26" spans="1:7" s="3" customFormat="1" ht="26" customHeight="1">
      <c r="A26" s="8" t="s">
        <v>61</v>
      </c>
      <c r="B26" s="8" t="s">
        <v>62</v>
      </c>
      <c r="C26" s="8" t="s">
        <v>60</v>
      </c>
      <c r="D26" s="15">
        <v>69</v>
      </c>
      <c r="E26" s="10">
        <v>85.43</v>
      </c>
      <c r="F26" s="14">
        <f t="shared" si="1"/>
        <v>78.858</v>
      </c>
      <c r="G26" s="15">
        <v>2</v>
      </c>
    </row>
    <row r="27" spans="1:7" s="3" customFormat="1" ht="26" customHeight="1">
      <c r="A27" s="8" t="s">
        <v>63</v>
      </c>
      <c r="B27" s="8" t="s">
        <v>64</v>
      </c>
      <c r="C27" s="8" t="s">
        <v>65</v>
      </c>
      <c r="D27" s="15">
        <v>76</v>
      </c>
      <c r="E27" s="10">
        <v>84.29</v>
      </c>
      <c r="F27" s="14">
        <f t="shared" si="1"/>
        <v>80.974</v>
      </c>
      <c r="G27" s="15">
        <v>1</v>
      </c>
    </row>
    <row r="28" spans="1:7" s="3" customFormat="1" ht="26" customHeight="1">
      <c r="A28" s="8" t="s">
        <v>66</v>
      </c>
      <c r="B28" s="8" t="s">
        <v>67</v>
      </c>
      <c r="C28" s="8" t="s">
        <v>65</v>
      </c>
      <c r="D28" s="15">
        <v>63</v>
      </c>
      <c r="E28" s="10">
        <v>81.86</v>
      </c>
      <c r="F28" s="14">
        <f t="shared" si="1"/>
        <v>74.316</v>
      </c>
      <c r="G28" s="15">
        <v>2</v>
      </c>
    </row>
    <row r="29" spans="1:7" s="1" customFormat="1" ht="26" customHeight="1">
      <c r="A29" s="17" t="s">
        <v>68</v>
      </c>
      <c r="B29" s="17" t="s">
        <v>69</v>
      </c>
      <c r="C29" s="17" t="s">
        <v>70</v>
      </c>
      <c r="D29" s="15">
        <v>89</v>
      </c>
      <c r="E29" s="10">
        <v>68.29</v>
      </c>
      <c r="F29" s="14">
        <f t="shared" si="1"/>
        <v>76.574</v>
      </c>
      <c r="G29" s="13">
        <v>1</v>
      </c>
    </row>
    <row r="30" spans="1:7" s="1" customFormat="1" ht="26" customHeight="1">
      <c r="A30" s="17" t="s">
        <v>71</v>
      </c>
      <c r="B30" s="17" t="s">
        <v>72</v>
      </c>
      <c r="C30" s="17" t="s">
        <v>73</v>
      </c>
      <c r="D30" s="15">
        <v>64</v>
      </c>
      <c r="E30" s="10">
        <v>69.43</v>
      </c>
      <c r="F30" s="14">
        <f t="shared" si="1"/>
        <v>67.258</v>
      </c>
      <c r="G30" s="13">
        <v>1</v>
      </c>
    </row>
    <row r="31" spans="1:7" s="1" customFormat="1" ht="26" customHeight="1">
      <c r="A31" s="17" t="s">
        <v>74</v>
      </c>
      <c r="B31" s="17" t="s">
        <v>75</v>
      </c>
      <c r="C31" s="17" t="s">
        <v>76</v>
      </c>
      <c r="D31" s="15">
        <v>94</v>
      </c>
      <c r="E31" s="10">
        <v>87.14</v>
      </c>
      <c r="F31" s="14">
        <f t="shared" si="1"/>
        <v>89.884</v>
      </c>
      <c r="G31" s="13">
        <v>1</v>
      </c>
    </row>
    <row r="32" spans="1:7" s="3" customFormat="1" ht="26" customHeight="1">
      <c r="A32" s="8" t="s">
        <v>77</v>
      </c>
      <c r="B32" s="8" t="s">
        <v>78</v>
      </c>
      <c r="C32" s="8" t="s">
        <v>79</v>
      </c>
      <c r="D32" s="15">
        <v>87</v>
      </c>
      <c r="E32" s="13">
        <v>82.14</v>
      </c>
      <c r="F32" s="14">
        <f t="shared" si="1"/>
        <v>84.084</v>
      </c>
      <c r="G32" s="15">
        <v>1</v>
      </c>
    </row>
    <row r="33" spans="1:7" s="3" customFormat="1" ht="26" customHeight="1">
      <c r="A33" s="8" t="s">
        <v>80</v>
      </c>
      <c r="B33" s="8" t="s">
        <v>81</v>
      </c>
      <c r="C33" s="8" t="s">
        <v>79</v>
      </c>
      <c r="D33" s="15">
        <v>77</v>
      </c>
      <c r="E33" s="13">
        <v>86.71</v>
      </c>
      <c r="F33" s="14">
        <f t="shared" si="1"/>
        <v>82.826</v>
      </c>
      <c r="G33" s="15">
        <v>2</v>
      </c>
    </row>
    <row r="34" spans="1:7" s="3" customFormat="1" ht="26" customHeight="1">
      <c r="A34" s="8" t="s">
        <v>82</v>
      </c>
      <c r="B34" s="8" t="s">
        <v>83</v>
      </c>
      <c r="C34" s="8" t="s">
        <v>79</v>
      </c>
      <c r="D34" s="15">
        <v>81</v>
      </c>
      <c r="E34" s="13">
        <v>79.43</v>
      </c>
      <c r="F34" s="14">
        <f t="shared" si="1"/>
        <v>80.058</v>
      </c>
      <c r="G34" s="15">
        <v>3</v>
      </c>
    </row>
    <row r="35" spans="1:7" s="4" customFormat="1" ht="26" customHeight="1">
      <c r="A35" s="8" t="s">
        <v>84</v>
      </c>
      <c r="B35" s="8" t="s">
        <v>85</v>
      </c>
      <c r="C35" s="8" t="s">
        <v>86</v>
      </c>
      <c r="D35" s="15">
        <v>79</v>
      </c>
      <c r="E35" s="13">
        <v>81.14</v>
      </c>
      <c r="F35" s="14">
        <f t="shared" si="1"/>
        <v>80.284</v>
      </c>
      <c r="G35" s="18">
        <v>1</v>
      </c>
    </row>
    <row r="36" spans="1:7" s="3" customFormat="1" ht="26" customHeight="1">
      <c r="A36" s="8" t="s">
        <v>87</v>
      </c>
      <c r="B36" s="8" t="s">
        <v>88</v>
      </c>
      <c r="C36" s="8" t="s">
        <v>89</v>
      </c>
      <c r="D36" s="15">
        <v>73</v>
      </c>
      <c r="E36" s="13">
        <v>78</v>
      </c>
      <c r="F36" s="14">
        <f t="shared" si="1"/>
        <v>76</v>
      </c>
      <c r="G36" s="15">
        <v>1</v>
      </c>
    </row>
    <row r="37" spans="1:7" s="1" customFormat="1" ht="26" customHeight="1">
      <c r="A37" s="17" t="s">
        <v>90</v>
      </c>
      <c r="B37" s="17" t="s">
        <v>91</v>
      </c>
      <c r="C37" s="17" t="s">
        <v>92</v>
      </c>
      <c r="D37" s="13">
        <v>83</v>
      </c>
      <c r="E37" s="13">
        <v>88.26</v>
      </c>
      <c r="F37" s="14">
        <f t="shared" si="1"/>
        <v>86.156</v>
      </c>
      <c r="G37" s="13">
        <v>1</v>
      </c>
    </row>
    <row r="38" spans="1:7" s="1" customFormat="1" ht="26" customHeight="1">
      <c r="A38" s="17" t="s">
        <v>93</v>
      </c>
      <c r="B38" s="17" t="s">
        <v>94</v>
      </c>
      <c r="C38" s="17" t="s">
        <v>92</v>
      </c>
      <c r="D38" s="13">
        <v>83</v>
      </c>
      <c r="E38" s="13">
        <v>79</v>
      </c>
      <c r="F38" s="14">
        <f t="shared" si="1"/>
        <v>80.6</v>
      </c>
      <c r="G38" s="13">
        <v>2</v>
      </c>
    </row>
    <row r="39" spans="1:7" s="1" customFormat="1" ht="26" customHeight="1">
      <c r="A39" s="17" t="s">
        <v>95</v>
      </c>
      <c r="B39" s="17" t="s">
        <v>96</v>
      </c>
      <c r="C39" s="17" t="s">
        <v>97</v>
      </c>
      <c r="D39" s="13">
        <v>83</v>
      </c>
      <c r="E39" s="13">
        <v>86.43</v>
      </c>
      <c r="F39" s="14">
        <f t="shared" si="1"/>
        <v>85.058</v>
      </c>
      <c r="G39" s="13">
        <v>1</v>
      </c>
    </row>
    <row r="40" spans="1:7" s="1" customFormat="1" ht="26" customHeight="1">
      <c r="A40" s="17" t="s">
        <v>98</v>
      </c>
      <c r="B40" s="17" t="s">
        <v>99</v>
      </c>
      <c r="C40" s="17" t="s">
        <v>97</v>
      </c>
      <c r="D40" s="13">
        <v>71</v>
      </c>
      <c r="E40" s="13">
        <v>81.29</v>
      </c>
      <c r="F40" s="14">
        <f t="shared" si="1"/>
        <v>77.174</v>
      </c>
      <c r="G40" s="13">
        <v>2</v>
      </c>
    </row>
    <row r="41" spans="1:7" s="1" customFormat="1" ht="26" customHeight="1">
      <c r="A41" s="17" t="s">
        <v>100</v>
      </c>
      <c r="B41" s="17" t="s">
        <v>101</v>
      </c>
      <c r="C41" s="17" t="s">
        <v>102</v>
      </c>
      <c r="D41" s="13">
        <v>95</v>
      </c>
      <c r="E41" s="13">
        <v>82.71</v>
      </c>
      <c r="F41" s="14">
        <f t="shared" si="1"/>
        <v>87.626</v>
      </c>
      <c r="G41" s="13">
        <v>1</v>
      </c>
    </row>
    <row r="42" spans="1:7" s="1" customFormat="1" ht="26" customHeight="1">
      <c r="A42" s="17" t="s">
        <v>103</v>
      </c>
      <c r="B42" s="17" t="s">
        <v>104</v>
      </c>
      <c r="C42" s="17" t="s">
        <v>102</v>
      </c>
      <c r="D42" s="13">
        <v>88</v>
      </c>
      <c r="E42" s="13">
        <v>85.93</v>
      </c>
      <c r="F42" s="14">
        <f t="shared" si="1"/>
        <v>86.758</v>
      </c>
      <c r="G42" s="13">
        <v>2</v>
      </c>
    </row>
    <row r="43" spans="1:7" s="1" customFormat="1" ht="26" customHeight="1">
      <c r="A43" s="17" t="s">
        <v>105</v>
      </c>
      <c r="B43" s="17" t="s">
        <v>106</v>
      </c>
      <c r="C43" s="17" t="s">
        <v>102</v>
      </c>
      <c r="D43" s="13">
        <v>86</v>
      </c>
      <c r="E43" s="13">
        <v>82.5</v>
      </c>
      <c r="F43" s="14">
        <f t="shared" si="1"/>
        <v>83.9</v>
      </c>
      <c r="G43" s="13">
        <v>3</v>
      </c>
    </row>
    <row r="44" spans="1:7" s="1" customFormat="1" ht="26" customHeight="1">
      <c r="A44" s="17" t="s">
        <v>107</v>
      </c>
      <c r="B44" s="17" t="s">
        <v>108</v>
      </c>
      <c r="C44" s="17" t="s">
        <v>102</v>
      </c>
      <c r="D44" s="13">
        <v>75</v>
      </c>
      <c r="E44" s="13">
        <v>75.21</v>
      </c>
      <c r="F44" s="14">
        <f t="shared" si="1"/>
        <v>75.126</v>
      </c>
      <c r="G44" s="13">
        <v>4</v>
      </c>
    </row>
    <row r="45" spans="1:7" s="1" customFormat="1" ht="26" customHeight="1">
      <c r="A45" s="17" t="s">
        <v>109</v>
      </c>
      <c r="B45" s="17" t="s">
        <v>110</v>
      </c>
      <c r="C45" s="17" t="s">
        <v>111</v>
      </c>
      <c r="D45" s="13">
        <v>72</v>
      </c>
      <c r="E45" s="13">
        <v>81.36</v>
      </c>
      <c r="F45" s="14">
        <f t="shared" si="1"/>
        <v>77.616</v>
      </c>
      <c r="G45" s="13">
        <v>1</v>
      </c>
    </row>
    <row r="46" spans="1:7" s="3" customFormat="1" ht="26" customHeight="1">
      <c r="A46" s="8" t="s">
        <v>112</v>
      </c>
      <c r="B46" s="8" t="s">
        <v>113</v>
      </c>
      <c r="C46" s="8" t="s">
        <v>114</v>
      </c>
      <c r="D46" s="15">
        <v>90</v>
      </c>
      <c r="E46" s="13">
        <v>85.71</v>
      </c>
      <c r="F46" s="14">
        <f t="shared" si="1"/>
        <v>87.426</v>
      </c>
      <c r="G46" s="15">
        <v>1</v>
      </c>
    </row>
    <row r="47" spans="1:7" s="3" customFormat="1" ht="26" customHeight="1">
      <c r="A47" s="8" t="s">
        <v>115</v>
      </c>
      <c r="B47" s="8" t="s">
        <v>116</v>
      </c>
      <c r="C47" s="8" t="s">
        <v>114</v>
      </c>
      <c r="D47" s="15">
        <v>94</v>
      </c>
      <c r="E47" s="13">
        <v>79.43</v>
      </c>
      <c r="F47" s="14">
        <f t="shared" si="1"/>
        <v>85.258</v>
      </c>
      <c r="G47" s="15">
        <v>2</v>
      </c>
    </row>
    <row r="48" spans="1:7" s="1" customFormat="1" ht="26" customHeight="1">
      <c r="A48" s="8" t="s">
        <v>117</v>
      </c>
      <c r="B48" s="8" t="s">
        <v>118</v>
      </c>
      <c r="C48" s="8" t="s">
        <v>114</v>
      </c>
      <c r="D48" s="15">
        <v>83</v>
      </c>
      <c r="E48" s="13">
        <v>77.29</v>
      </c>
      <c r="F48" s="14">
        <f t="shared" si="1"/>
        <v>79.574</v>
      </c>
      <c r="G48" s="16">
        <v>3</v>
      </c>
    </row>
    <row r="49" spans="1:7" s="1" customFormat="1" ht="26" customHeight="1">
      <c r="A49" s="8" t="s">
        <v>119</v>
      </c>
      <c r="B49" s="8" t="s">
        <v>120</v>
      </c>
      <c r="C49" s="8" t="s">
        <v>121</v>
      </c>
      <c r="D49" s="15">
        <v>98</v>
      </c>
      <c r="E49" s="13">
        <v>88.43</v>
      </c>
      <c r="F49" s="14">
        <f t="shared" si="1"/>
        <v>92.258</v>
      </c>
      <c r="G49" s="16">
        <v>1</v>
      </c>
    </row>
    <row r="50" spans="1:7" s="1" customFormat="1" ht="26" customHeight="1">
      <c r="A50" s="8" t="s">
        <v>122</v>
      </c>
      <c r="B50" s="8" t="s">
        <v>123</v>
      </c>
      <c r="C50" s="8" t="s">
        <v>121</v>
      </c>
      <c r="D50" s="15">
        <v>85</v>
      </c>
      <c r="E50" s="13">
        <v>78.86</v>
      </c>
      <c r="F50" s="14">
        <f t="shared" si="1"/>
        <v>81.316</v>
      </c>
      <c r="G50" s="16">
        <v>2</v>
      </c>
    </row>
    <row r="51" spans="1:7" s="1" customFormat="1" ht="26" customHeight="1">
      <c r="A51" s="8" t="s">
        <v>124</v>
      </c>
      <c r="B51" s="8" t="s">
        <v>125</v>
      </c>
      <c r="C51" s="8" t="s">
        <v>126</v>
      </c>
      <c r="D51" s="15">
        <v>90</v>
      </c>
      <c r="E51" s="15">
        <v>86.71</v>
      </c>
      <c r="F51" s="14">
        <f t="shared" si="1"/>
        <v>88.026</v>
      </c>
      <c r="G51" s="16">
        <v>1</v>
      </c>
    </row>
    <row r="52" spans="1:7" s="1" customFormat="1" ht="26" customHeight="1">
      <c r="A52" s="8" t="s">
        <v>127</v>
      </c>
      <c r="B52" s="8" t="s">
        <v>128</v>
      </c>
      <c r="C52" s="8" t="s">
        <v>126</v>
      </c>
      <c r="D52" s="15">
        <v>69</v>
      </c>
      <c r="E52" s="15">
        <v>79.86</v>
      </c>
      <c r="F52" s="14">
        <f t="shared" si="1"/>
        <v>75.516</v>
      </c>
      <c r="G52" s="16">
        <v>2</v>
      </c>
    </row>
    <row r="53" spans="1:7" s="3" customFormat="1" ht="26" customHeight="1">
      <c r="A53" s="8" t="s">
        <v>129</v>
      </c>
      <c r="B53" s="8" t="s">
        <v>130</v>
      </c>
      <c r="C53" s="8" t="s">
        <v>131</v>
      </c>
      <c r="D53" s="15">
        <v>82</v>
      </c>
      <c r="E53" s="15">
        <v>80.71</v>
      </c>
      <c r="F53" s="14">
        <f t="shared" si="1"/>
        <v>81.226</v>
      </c>
      <c r="G53" s="15">
        <v>1</v>
      </c>
    </row>
    <row r="54" spans="1:7" s="1" customFormat="1" ht="26" customHeight="1">
      <c r="A54" s="8" t="s">
        <v>132</v>
      </c>
      <c r="B54" s="8" t="s">
        <v>133</v>
      </c>
      <c r="C54" s="8" t="s">
        <v>134</v>
      </c>
      <c r="D54" s="15">
        <v>70</v>
      </c>
      <c r="E54" s="13">
        <v>83.79</v>
      </c>
      <c r="F54" s="14">
        <f t="shared" si="1"/>
        <v>78.274</v>
      </c>
      <c r="G54" s="16">
        <v>1</v>
      </c>
    </row>
    <row r="55" spans="1:7" s="1" customFormat="1" ht="26" customHeight="1">
      <c r="A55" s="8" t="s">
        <v>135</v>
      </c>
      <c r="B55" s="8" t="s">
        <v>136</v>
      </c>
      <c r="C55" s="8" t="s">
        <v>137</v>
      </c>
      <c r="D55" s="15">
        <v>62</v>
      </c>
      <c r="E55" s="15">
        <v>83.57</v>
      </c>
      <c r="F55" s="19">
        <f t="shared" si="1"/>
        <v>74.942</v>
      </c>
      <c r="G55" s="16">
        <v>1</v>
      </c>
    </row>
    <row r="56" spans="1:7" s="3" customFormat="1" ht="26" customHeight="1">
      <c r="A56" s="8" t="s">
        <v>138</v>
      </c>
      <c r="B56" s="8" t="s">
        <v>139</v>
      </c>
      <c r="C56" s="8" t="s">
        <v>140</v>
      </c>
      <c r="D56" s="15">
        <v>80</v>
      </c>
      <c r="E56" s="15">
        <v>83.71</v>
      </c>
      <c r="F56" s="12">
        <f t="shared" si="1"/>
        <v>82.226</v>
      </c>
      <c r="G56" s="15">
        <v>1</v>
      </c>
    </row>
    <row r="57" spans="1:7" s="1" customFormat="1" ht="26" customHeight="1">
      <c r="A57" s="8" t="s">
        <v>141</v>
      </c>
      <c r="B57" s="9" t="s">
        <v>142</v>
      </c>
      <c r="C57" s="8" t="s">
        <v>143</v>
      </c>
      <c r="D57" s="13">
        <v>88</v>
      </c>
      <c r="E57" s="15">
        <v>79</v>
      </c>
      <c r="F57" s="19">
        <f t="shared" si="1"/>
        <v>82.6</v>
      </c>
      <c r="G57" s="16">
        <v>1</v>
      </c>
    </row>
    <row r="58" spans="1:7" s="1" customFormat="1" ht="26" customHeight="1">
      <c r="A58" s="8" t="s">
        <v>144</v>
      </c>
      <c r="B58" s="9" t="s">
        <v>145</v>
      </c>
      <c r="C58" s="8" t="s">
        <v>143</v>
      </c>
      <c r="D58" s="13">
        <v>79</v>
      </c>
      <c r="E58" s="15">
        <v>69.57</v>
      </c>
      <c r="F58" s="19">
        <f t="shared" si="1"/>
        <v>73.342</v>
      </c>
      <c r="G58" s="16">
        <v>2</v>
      </c>
    </row>
    <row r="59" spans="1:7" s="1" customFormat="1" ht="26" customHeight="1">
      <c r="A59" s="8" t="s">
        <v>146</v>
      </c>
      <c r="B59" s="9" t="s">
        <v>147</v>
      </c>
      <c r="C59" s="8" t="s">
        <v>148</v>
      </c>
      <c r="D59" s="13">
        <v>89</v>
      </c>
      <c r="E59" s="15">
        <v>83.86</v>
      </c>
      <c r="F59" s="19">
        <f t="shared" si="1"/>
        <v>85.916</v>
      </c>
      <c r="G59" s="16">
        <v>1</v>
      </c>
    </row>
    <row r="60" spans="1:7" s="1" customFormat="1" ht="26" customHeight="1">
      <c r="A60" s="8" t="s">
        <v>149</v>
      </c>
      <c r="B60" s="9" t="s">
        <v>150</v>
      </c>
      <c r="C60" s="8" t="s">
        <v>151</v>
      </c>
      <c r="D60" s="13">
        <v>68</v>
      </c>
      <c r="E60" s="15">
        <v>79</v>
      </c>
      <c r="F60" s="14">
        <f t="shared" si="1"/>
        <v>74.6</v>
      </c>
      <c r="G60" s="13">
        <v>1</v>
      </c>
    </row>
    <row r="61" spans="1:7" s="3" customFormat="1" ht="26" customHeight="1">
      <c r="A61" s="8" t="s">
        <v>152</v>
      </c>
      <c r="B61" s="8" t="s">
        <v>153</v>
      </c>
      <c r="C61" s="8" t="s">
        <v>154</v>
      </c>
      <c r="D61" s="8" t="s">
        <v>155</v>
      </c>
      <c r="E61" s="16">
        <v>86.86</v>
      </c>
      <c r="F61" s="19">
        <f t="shared" si="1"/>
        <v>84.116</v>
      </c>
      <c r="G61" s="15">
        <v>1</v>
      </c>
    </row>
    <row r="62" spans="1:7" s="1" customFormat="1" ht="26" customHeight="1">
      <c r="A62" s="17" t="s">
        <v>156</v>
      </c>
      <c r="B62" s="17" t="s">
        <v>157</v>
      </c>
      <c r="C62" s="17" t="s">
        <v>158</v>
      </c>
      <c r="D62" s="15">
        <v>94</v>
      </c>
      <c r="E62" s="15">
        <v>86.14</v>
      </c>
      <c r="F62" s="19">
        <f t="shared" si="1"/>
        <v>89.284</v>
      </c>
      <c r="G62" s="16">
        <v>1</v>
      </c>
    </row>
    <row r="63" spans="1:7" s="1" customFormat="1" ht="26" customHeight="1">
      <c r="A63" s="17" t="s">
        <v>159</v>
      </c>
      <c r="B63" s="17" t="s">
        <v>160</v>
      </c>
      <c r="C63" s="17" t="s">
        <v>158</v>
      </c>
      <c r="D63" s="15">
        <v>95</v>
      </c>
      <c r="E63" s="15">
        <v>80.14</v>
      </c>
      <c r="F63" s="19">
        <v>86.084</v>
      </c>
      <c r="G63" s="16">
        <v>2</v>
      </c>
    </row>
    <row r="64" spans="1:7" s="1" customFormat="1" ht="26" customHeight="1">
      <c r="A64" s="17" t="s">
        <v>161</v>
      </c>
      <c r="B64" s="17" t="s">
        <v>162</v>
      </c>
      <c r="C64" s="17" t="s">
        <v>163</v>
      </c>
      <c r="D64" s="18">
        <v>91</v>
      </c>
      <c r="E64" s="18">
        <v>83</v>
      </c>
      <c r="F64" s="12">
        <f aca="true" t="shared" si="2" ref="F64:F80">D64*40%+E64*60%</f>
        <v>86.2</v>
      </c>
      <c r="G64" s="16">
        <v>1</v>
      </c>
    </row>
    <row r="65" spans="1:7" s="1" customFormat="1" ht="26" customHeight="1">
      <c r="A65" s="8" t="s">
        <v>164</v>
      </c>
      <c r="B65" s="8" t="s">
        <v>165</v>
      </c>
      <c r="C65" s="8" t="s">
        <v>166</v>
      </c>
      <c r="D65" s="15">
        <v>95</v>
      </c>
      <c r="E65" s="15">
        <v>85.43</v>
      </c>
      <c r="F65" s="14">
        <f t="shared" si="2"/>
        <v>89.258</v>
      </c>
      <c r="G65" s="16">
        <v>1</v>
      </c>
    </row>
    <row r="66" spans="1:7" s="1" customFormat="1" ht="26" customHeight="1">
      <c r="A66" s="8" t="s">
        <v>167</v>
      </c>
      <c r="B66" s="8" t="s">
        <v>168</v>
      </c>
      <c r="C66" s="8" t="s">
        <v>166</v>
      </c>
      <c r="D66" s="15">
        <v>93</v>
      </c>
      <c r="E66" s="15">
        <v>87</v>
      </c>
      <c r="F66" s="14">
        <f t="shared" si="2"/>
        <v>89.4</v>
      </c>
      <c r="G66" s="16">
        <v>2</v>
      </c>
    </row>
    <row r="67" spans="1:7" s="1" customFormat="1" ht="26" customHeight="1">
      <c r="A67" s="8" t="s">
        <v>169</v>
      </c>
      <c r="B67" s="8" t="s">
        <v>170</v>
      </c>
      <c r="C67" s="8" t="s">
        <v>166</v>
      </c>
      <c r="D67" s="15">
        <v>84</v>
      </c>
      <c r="E67" s="15">
        <v>77.71</v>
      </c>
      <c r="F67" s="14">
        <f t="shared" si="2"/>
        <v>80.226</v>
      </c>
      <c r="G67" s="16">
        <v>3</v>
      </c>
    </row>
    <row r="68" spans="1:7" s="1" customFormat="1" ht="26" customHeight="1">
      <c r="A68" s="17" t="s">
        <v>171</v>
      </c>
      <c r="B68" s="17" t="s">
        <v>172</v>
      </c>
      <c r="C68" s="17" t="s">
        <v>173</v>
      </c>
      <c r="D68" s="20">
        <v>86</v>
      </c>
      <c r="E68" s="16">
        <v>79</v>
      </c>
      <c r="F68" s="19">
        <f t="shared" si="2"/>
        <v>81.8</v>
      </c>
      <c r="G68" s="16">
        <v>1</v>
      </c>
    </row>
    <row r="69" spans="1:7" s="1" customFormat="1" ht="26" customHeight="1">
      <c r="A69" s="17" t="s">
        <v>174</v>
      </c>
      <c r="B69" s="17" t="s">
        <v>175</v>
      </c>
      <c r="C69" s="17" t="s">
        <v>176</v>
      </c>
      <c r="D69" s="20">
        <v>84</v>
      </c>
      <c r="E69" s="11">
        <v>79.14</v>
      </c>
      <c r="F69" s="19">
        <f t="shared" si="2"/>
        <v>81.084</v>
      </c>
      <c r="G69" s="16">
        <v>1</v>
      </c>
    </row>
    <row r="70" spans="1:7" s="1" customFormat="1" ht="26" customHeight="1">
      <c r="A70" s="17" t="s">
        <v>177</v>
      </c>
      <c r="B70" s="17" t="s">
        <v>178</v>
      </c>
      <c r="C70" s="17" t="s">
        <v>179</v>
      </c>
      <c r="D70" s="18">
        <v>80</v>
      </c>
      <c r="E70" s="16">
        <v>81.71</v>
      </c>
      <c r="F70" s="19">
        <f t="shared" si="2"/>
        <v>81.026</v>
      </c>
      <c r="G70" s="16">
        <v>1</v>
      </c>
    </row>
    <row r="71" spans="1:7" s="3" customFormat="1" ht="26" customHeight="1">
      <c r="A71" s="17" t="s">
        <v>180</v>
      </c>
      <c r="B71" s="17" t="s">
        <v>181</v>
      </c>
      <c r="C71" s="17" t="s">
        <v>182</v>
      </c>
      <c r="D71" s="18">
        <v>71</v>
      </c>
      <c r="E71" s="16">
        <v>78.57</v>
      </c>
      <c r="F71" s="19">
        <f t="shared" si="2"/>
        <v>75.542</v>
      </c>
      <c r="G71" s="15">
        <v>1</v>
      </c>
    </row>
    <row r="72" spans="1:7" s="3" customFormat="1" ht="26" customHeight="1">
      <c r="A72" s="17" t="s">
        <v>183</v>
      </c>
      <c r="B72" s="17" t="s">
        <v>184</v>
      </c>
      <c r="C72" s="17" t="s">
        <v>185</v>
      </c>
      <c r="D72" s="18">
        <v>80</v>
      </c>
      <c r="E72" s="16">
        <v>83.14</v>
      </c>
      <c r="F72" s="19">
        <f t="shared" si="2"/>
        <v>81.884</v>
      </c>
      <c r="G72" s="15">
        <v>1</v>
      </c>
    </row>
    <row r="73" spans="1:7" s="1" customFormat="1" ht="26" customHeight="1">
      <c r="A73" s="8" t="s">
        <v>186</v>
      </c>
      <c r="B73" s="8" t="s">
        <v>187</v>
      </c>
      <c r="C73" s="8" t="s">
        <v>188</v>
      </c>
      <c r="D73" s="15">
        <v>90</v>
      </c>
      <c r="E73" s="15">
        <v>82.71</v>
      </c>
      <c r="F73" s="19">
        <f t="shared" si="2"/>
        <v>85.626</v>
      </c>
      <c r="G73" s="16">
        <v>1</v>
      </c>
    </row>
    <row r="74" spans="1:7" s="1" customFormat="1" ht="26" customHeight="1">
      <c r="A74" s="8" t="s">
        <v>189</v>
      </c>
      <c r="B74" s="8" t="s">
        <v>190</v>
      </c>
      <c r="C74" s="8" t="s">
        <v>191</v>
      </c>
      <c r="D74" s="15">
        <v>75</v>
      </c>
      <c r="E74" s="15">
        <v>85.14</v>
      </c>
      <c r="F74" s="14">
        <f t="shared" si="2"/>
        <v>81.084</v>
      </c>
      <c r="G74" s="16">
        <v>1</v>
      </c>
    </row>
    <row r="75" spans="1:7" s="3" customFormat="1" ht="26" customHeight="1">
      <c r="A75" s="8" t="s">
        <v>192</v>
      </c>
      <c r="B75" s="8" t="s">
        <v>193</v>
      </c>
      <c r="C75" s="8" t="s">
        <v>194</v>
      </c>
      <c r="D75" s="15">
        <v>60.5</v>
      </c>
      <c r="E75" s="15">
        <v>82.86</v>
      </c>
      <c r="F75" s="19">
        <f t="shared" si="2"/>
        <v>73.916</v>
      </c>
      <c r="G75" s="15">
        <v>1</v>
      </c>
    </row>
    <row r="76" spans="1:7" s="3" customFormat="1" ht="26" customHeight="1">
      <c r="A76" s="8" t="s">
        <v>195</v>
      </c>
      <c r="B76" s="8" t="s">
        <v>196</v>
      </c>
      <c r="C76" s="8" t="s">
        <v>194</v>
      </c>
      <c r="D76" s="15">
        <v>60</v>
      </c>
      <c r="E76" s="15">
        <v>82.43</v>
      </c>
      <c r="F76" s="19">
        <f t="shared" si="2"/>
        <v>73.458</v>
      </c>
      <c r="G76" s="15">
        <v>2</v>
      </c>
    </row>
    <row r="77" spans="1:7" s="1" customFormat="1" ht="26" customHeight="1">
      <c r="A77" s="8" t="s">
        <v>197</v>
      </c>
      <c r="B77" s="8" t="s">
        <v>198</v>
      </c>
      <c r="C77" s="8" t="s">
        <v>194</v>
      </c>
      <c r="D77" s="15">
        <v>60</v>
      </c>
      <c r="E77" s="15">
        <v>82.14</v>
      </c>
      <c r="F77" s="19">
        <f t="shared" si="2"/>
        <v>73.284</v>
      </c>
      <c r="G77" s="16">
        <v>3</v>
      </c>
    </row>
    <row r="78" spans="1:7" s="3" customFormat="1" ht="26" customHeight="1">
      <c r="A78" s="8" t="s">
        <v>199</v>
      </c>
      <c r="B78" s="8" t="s">
        <v>200</v>
      </c>
      <c r="C78" s="8" t="s">
        <v>194</v>
      </c>
      <c r="D78" s="15">
        <v>60</v>
      </c>
      <c r="E78" s="15">
        <v>68.14</v>
      </c>
      <c r="F78" s="19">
        <f t="shared" si="2"/>
        <v>64.884</v>
      </c>
      <c r="G78" s="15">
        <v>4</v>
      </c>
    </row>
    <row r="79" spans="1:7" s="1" customFormat="1" ht="26" customHeight="1">
      <c r="A79" s="8" t="s">
        <v>201</v>
      </c>
      <c r="B79" s="8" t="s">
        <v>202</v>
      </c>
      <c r="C79" s="8" t="s">
        <v>203</v>
      </c>
      <c r="D79" s="15">
        <v>89</v>
      </c>
      <c r="E79" s="15">
        <v>80</v>
      </c>
      <c r="F79" s="19">
        <f t="shared" si="2"/>
        <v>83.6</v>
      </c>
      <c r="G79" s="16">
        <v>1</v>
      </c>
    </row>
    <row r="80" spans="1:7" s="2" customFormat="1" ht="26" customHeight="1">
      <c r="A80" s="8" t="s">
        <v>204</v>
      </c>
      <c r="B80" s="8" t="s">
        <v>205</v>
      </c>
      <c r="C80" s="8" t="s">
        <v>206</v>
      </c>
      <c r="D80" s="15">
        <v>65</v>
      </c>
      <c r="E80" s="15">
        <v>76.86</v>
      </c>
      <c r="F80" s="19">
        <f t="shared" si="2"/>
        <v>72.116</v>
      </c>
      <c r="G80" s="11">
        <v>1</v>
      </c>
    </row>
  </sheetData>
  <conditionalFormatting sqref="A53">
    <cfRule type="duplicateValues" priority="2" dxfId="0">
      <formula>AND(COUNTIF($A$53:$A$53,A53)&gt;1,NOT(ISBLANK(A53)))</formula>
    </cfRule>
  </conditionalFormatting>
  <conditionalFormatting sqref="A61">
    <cfRule type="duplicateValues" priority="1" dxfId="0">
      <formula>AND(COUNTIF($A$61:$A$61,A61)&gt;1,NOT(ISBLANK(A61)))</formula>
    </cfRule>
  </conditionalFormatting>
  <conditionalFormatting sqref="A25 A23">
    <cfRule type="duplicateValues" priority="3" dxfId="0">
      <formula>AND(COUNTIF($A$25:$A$25,A23)+COUNTIF($A$23:$A$23,A23)&gt;1,NOT(ISBLANK(A23)))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依依</cp:lastModifiedBy>
  <dcterms:created xsi:type="dcterms:W3CDTF">2021-06-07T08:27:00Z</dcterms:created>
  <dcterms:modified xsi:type="dcterms:W3CDTF">2021-06-28T08:30:10Z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C14498EAD5F143B0897C48FBC88DB2BC</vt:lpwstr>
  </property>
  <property fmtid="{D5CDD505-2E9C-101B-9397-08002B2CF9AE}" pid="3" name="KSOProductBuildVer">
    <vt:lpwstr>2052-11.1.0.10578</vt:lpwstr>
  </property>
</Properties>
</file>