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拟聘用人员名单" sheetId="1" r:id="rId1"/>
  </sheets>
  <definedNames>
    <definedName name="_xlnm.Print_Area" localSheetId="0">'拟聘用人员名单'!$A$1:$N$92</definedName>
  </definedNames>
  <calcPr fullCalcOnLoad="1"/>
</workbook>
</file>

<file path=xl/sharedStrings.xml><?xml version="1.0" encoding="utf-8"?>
<sst xmlns="http://schemas.openxmlformats.org/spreadsheetml/2006/main" count="2198" uniqueCount="562">
  <si>
    <t>2021年第二批公开招聘中小学事业编制教师拟聘用人员名单</t>
  </si>
  <si>
    <t>候考室</t>
  </si>
  <si>
    <t>面试室</t>
  </si>
  <si>
    <t>试场号</t>
  </si>
  <si>
    <t>座位号</t>
  </si>
  <si>
    <t>准考证号</t>
  </si>
  <si>
    <t>体检组别</t>
  </si>
  <si>
    <t>序号</t>
  </si>
  <si>
    <t>聘用学校</t>
  </si>
  <si>
    <t>姓名</t>
  </si>
  <si>
    <t>性别</t>
  </si>
  <si>
    <t>出生年月</t>
  </si>
  <si>
    <t>最高学历</t>
  </si>
  <si>
    <t>毕业院校学院</t>
  </si>
  <si>
    <t>报考岗位</t>
  </si>
  <si>
    <t>报考类别</t>
  </si>
  <si>
    <t>是否优秀毕业生</t>
  </si>
  <si>
    <t>人员类型</t>
  </si>
  <si>
    <t>是否在职在编</t>
  </si>
  <si>
    <t>是否在职非编</t>
  </si>
  <si>
    <t>笔试成绩</t>
  </si>
  <si>
    <t>排名</t>
  </si>
  <si>
    <t>是否进入面试</t>
  </si>
  <si>
    <t>面试成绩</t>
  </si>
  <si>
    <t>总成绩</t>
  </si>
  <si>
    <t>总排名</t>
  </si>
  <si>
    <t>是否进入体检</t>
  </si>
  <si>
    <t>体检结果</t>
  </si>
  <si>
    <t>是否进入岗位确认</t>
  </si>
  <si>
    <t>是否进入考察</t>
  </si>
  <si>
    <t>备注</t>
  </si>
  <si>
    <t>第01候考室</t>
  </si>
  <si>
    <t>第01面试室</t>
  </si>
  <si>
    <t>第05试场</t>
  </si>
  <si>
    <t>第1组</t>
  </si>
  <si>
    <t>临平职业高级中学</t>
  </si>
  <si>
    <t>许燕娃</t>
  </si>
  <si>
    <t>女</t>
  </si>
  <si>
    <t>1993-01-13</t>
  </si>
  <si>
    <t>硕士研究生</t>
  </si>
  <si>
    <t>合肥师范学院</t>
  </si>
  <si>
    <t>教育局统一考核－职高语文</t>
  </si>
  <si>
    <t>职高教师</t>
  </si>
  <si>
    <t>否</t>
  </si>
  <si>
    <t>应届毕业生</t>
  </si>
  <si>
    <t>81</t>
  </si>
  <si>
    <t>3</t>
  </si>
  <si>
    <t>是</t>
  </si>
  <si>
    <t>88.26</t>
  </si>
  <si>
    <t>1</t>
  </si>
  <si>
    <t>合格</t>
  </si>
  <si>
    <t>社区学院（商贸职高）</t>
  </si>
  <si>
    <t>肖涵</t>
  </si>
  <si>
    <t>1997-10-29</t>
  </si>
  <si>
    <t>伦敦大学学院</t>
  </si>
  <si>
    <t>校优</t>
  </si>
  <si>
    <t>77</t>
  </si>
  <si>
    <t>6</t>
  </si>
  <si>
    <t>90.30</t>
  </si>
  <si>
    <t>2</t>
  </si>
  <si>
    <t>塘栖职业高级中学</t>
  </si>
  <si>
    <t>贾小男</t>
  </si>
  <si>
    <t>1995-01-15</t>
  </si>
  <si>
    <t>兰州交通大学</t>
  </si>
  <si>
    <t>85</t>
  </si>
  <si>
    <t>83.10</t>
  </si>
  <si>
    <t>第06试场</t>
  </si>
  <si>
    <t>塘栖镇第三中学</t>
  </si>
  <si>
    <t>田家榕</t>
  </si>
  <si>
    <t>1993-09-03</t>
  </si>
  <si>
    <t>海南师范大学</t>
  </si>
  <si>
    <t>教育局统一考核－初中语文</t>
  </si>
  <si>
    <t>初中教师</t>
  </si>
  <si>
    <t>82</t>
  </si>
  <si>
    <t>83.04</t>
  </si>
  <si>
    <t>替补进入</t>
  </si>
  <si>
    <t>第02候考室</t>
  </si>
  <si>
    <t>第02面试室</t>
  </si>
  <si>
    <t>第17试场</t>
  </si>
  <si>
    <t>塘栖中学</t>
  </si>
  <si>
    <t>陈海梦</t>
  </si>
  <si>
    <t>1998-06-11</t>
  </si>
  <si>
    <t>本科</t>
  </si>
  <si>
    <t>杭州师范大学</t>
  </si>
  <si>
    <t>教育局统一考核－高中数学</t>
  </si>
  <si>
    <t>高中教师</t>
  </si>
  <si>
    <t>78</t>
  </si>
  <si>
    <t>84.32</t>
  </si>
  <si>
    <t>赵先梅</t>
  </si>
  <si>
    <t>1993-08-28</t>
  </si>
  <si>
    <t>信阳师范学院</t>
  </si>
  <si>
    <t>71</t>
  </si>
  <si>
    <t>84.52</t>
  </si>
  <si>
    <t>孔仪</t>
  </si>
  <si>
    <t>1998-08-11</t>
  </si>
  <si>
    <t>教育局统一考核－职高数学</t>
  </si>
  <si>
    <t>86.56</t>
  </si>
  <si>
    <t>梁霜霜</t>
  </si>
  <si>
    <t>1996-06-20</t>
  </si>
  <si>
    <t>新疆大学</t>
  </si>
  <si>
    <t>79.94</t>
  </si>
  <si>
    <t>第19试场</t>
  </si>
  <si>
    <t>临平第一中学</t>
  </si>
  <si>
    <t>徐芳芳</t>
  </si>
  <si>
    <t>1998-10-07</t>
  </si>
  <si>
    <t>台州学院</t>
  </si>
  <si>
    <t>教育局统一考核－初中数学</t>
  </si>
  <si>
    <t>83</t>
  </si>
  <si>
    <t>85.86</t>
  </si>
  <si>
    <t>第20试场</t>
  </si>
  <si>
    <t>冯欣仪</t>
  </si>
  <si>
    <t>1999-02-11</t>
  </si>
  <si>
    <t>浙江外国语学院</t>
  </si>
  <si>
    <t>84.00</t>
  </si>
  <si>
    <t>4</t>
  </si>
  <si>
    <t>第03候考室</t>
  </si>
  <si>
    <t>第03面试室</t>
  </si>
  <si>
    <t>第12试场</t>
  </si>
  <si>
    <t>陈丽琼</t>
  </si>
  <si>
    <t>1996-04-07</t>
  </si>
  <si>
    <t>华中师范大学</t>
  </si>
  <si>
    <t>教育局统一考核－初中科学</t>
  </si>
  <si>
    <t>84.62</t>
  </si>
  <si>
    <t>第10试场</t>
  </si>
  <si>
    <t>星华实验学校（初中部）</t>
  </si>
  <si>
    <t>谢潇翀</t>
  </si>
  <si>
    <t>1999-02-12</t>
  </si>
  <si>
    <t>浙江师范大学</t>
  </si>
  <si>
    <t>79</t>
  </si>
  <si>
    <t>85.68</t>
  </si>
  <si>
    <t>崇贤中学</t>
  </si>
  <si>
    <t>李嘉晨</t>
  </si>
  <si>
    <t>1999-07-28</t>
  </si>
  <si>
    <t>75.5</t>
  </si>
  <si>
    <t>14</t>
  </si>
  <si>
    <t>87.20</t>
  </si>
  <si>
    <t>第04候考室</t>
  </si>
  <si>
    <t>第04面试室</t>
  </si>
  <si>
    <t>第22试场</t>
  </si>
  <si>
    <t>朱锦曦</t>
  </si>
  <si>
    <t>1996-10-12</t>
  </si>
  <si>
    <t>浙江理工大学</t>
  </si>
  <si>
    <t>教育局统一考核－高中英语</t>
  </si>
  <si>
    <t>81.62</t>
  </si>
  <si>
    <t>第24试场</t>
  </si>
  <si>
    <t>李凤洁</t>
  </si>
  <si>
    <t>1998-10-06</t>
  </si>
  <si>
    <t>宁波大学</t>
  </si>
  <si>
    <t>教育局统一考核－初中英语岗位1</t>
  </si>
  <si>
    <t>83.58</t>
  </si>
  <si>
    <t>第25试场</t>
  </si>
  <si>
    <t>黄天红</t>
  </si>
  <si>
    <t>1995-09-15</t>
  </si>
  <si>
    <t>上海师范大学</t>
  </si>
  <si>
    <t>10</t>
  </si>
  <si>
    <t>83.16</t>
  </si>
  <si>
    <t>第28试场</t>
  </si>
  <si>
    <t>李苇铃</t>
  </si>
  <si>
    <t>1997-05-25</t>
  </si>
  <si>
    <t>浙江海洋大学</t>
  </si>
  <si>
    <t>第27试场</t>
  </si>
  <si>
    <t>罗绮</t>
  </si>
  <si>
    <t>1996-11-13</t>
  </si>
  <si>
    <t>爱丁堡大学</t>
  </si>
  <si>
    <t>84</t>
  </si>
  <si>
    <t>79.04</t>
  </si>
  <si>
    <t>第05候考室</t>
  </si>
  <si>
    <t>第05面试室</t>
  </si>
  <si>
    <t>第42试场</t>
  </si>
  <si>
    <t>李碧霞</t>
  </si>
  <si>
    <t>1993-08-13</t>
  </si>
  <si>
    <t>教育局统一考核－高中政治</t>
  </si>
  <si>
    <t>70</t>
  </si>
  <si>
    <t>82.88</t>
  </si>
  <si>
    <t>第43试场</t>
  </si>
  <si>
    <t>王玲</t>
  </si>
  <si>
    <t>1999-06-29</t>
  </si>
  <si>
    <t>绍兴文理学院</t>
  </si>
  <si>
    <t>教育局统一考核－初中道德与法治</t>
  </si>
  <si>
    <t>80</t>
  </si>
  <si>
    <t>7</t>
  </si>
  <si>
    <t>85.04</t>
  </si>
  <si>
    <t>何欢</t>
  </si>
  <si>
    <t>1995-11-10</t>
  </si>
  <si>
    <t>83.88</t>
  </si>
  <si>
    <t>第06候考室</t>
  </si>
  <si>
    <t>第06面试室</t>
  </si>
  <si>
    <t>第45试场</t>
  </si>
  <si>
    <t>沈倩慧</t>
  </si>
  <si>
    <t>1994-01-06</t>
  </si>
  <si>
    <t>云南师范大学</t>
  </si>
  <si>
    <t>教育局统一考核－高中历史</t>
  </si>
  <si>
    <t>88.44</t>
  </si>
  <si>
    <t>第03试场</t>
  </si>
  <si>
    <t>第2组</t>
  </si>
  <si>
    <t>朱珊珊</t>
  </si>
  <si>
    <t>1998-10-25</t>
  </si>
  <si>
    <t>教育局统一考核－初中历史与社会</t>
  </si>
  <si>
    <t>院（系）优</t>
  </si>
  <si>
    <t>12</t>
  </si>
  <si>
    <t>86.96</t>
  </si>
  <si>
    <t>第02试场</t>
  </si>
  <si>
    <t>唐惠芝</t>
  </si>
  <si>
    <t>1987-08-20</t>
  </si>
  <si>
    <t>9</t>
  </si>
  <si>
    <t>84.82</t>
  </si>
  <si>
    <t>冯逸凡</t>
  </si>
  <si>
    <t>1996-05-05</t>
  </si>
  <si>
    <t>南京大学</t>
  </si>
  <si>
    <t>83.36</t>
  </si>
  <si>
    <t>第07候考室</t>
  </si>
  <si>
    <t>第07面试室</t>
  </si>
  <si>
    <t>第61试场</t>
  </si>
  <si>
    <t>宋泽涵</t>
  </si>
  <si>
    <t>1998-09-08</t>
  </si>
  <si>
    <t>教育局统一考核－初中信息技术</t>
  </si>
  <si>
    <t>83.66</t>
  </si>
  <si>
    <t>第08候考室</t>
  </si>
  <si>
    <t>第08面试室</t>
  </si>
  <si>
    <t>第62试场</t>
  </si>
  <si>
    <t>邓婷婷</t>
  </si>
  <si>
    <t>1996-10-22</t>
  </si>
  <si>
    <t>教育局统一考核－职高心理健康</t>
  </si>
  <si>
    <t>74.22</t>
  </si>
  <si>
    <t>第102试场</t>
  </si>
  <si>
    <t>汀洲学校</t>
  </si>
  <si>
    <t>朱星星</t>
  </si>
  <si>
    <t>1997-02-07</t>
  </si>
  <si>
    <t>陕西师范大学</t>
  </si>
  <si>
    <t>教育局统一考核－特殊教育</t>
  </si>
  <si>
    <t>小学教师</t>
  </si>
  <si>
    <t>90.12</t>
  </si>
  <si>
    <t>第09候考室</t>
  </si>
  <si>
    <t>第09面试室</t>
  </si>
  <si>
    <t>第40试场</t>
  </si>
  <si>
    <t>沈璐怡</t>
  </si>
  <si>
    <t>1999-02-08</t>
  </si>
  <si>
    <t>教育局统一考核－初中体育</t>
  </si>
  <si>
    <t>73</t>
  </si>
  <si>
    <t>87.06</t>
  </si>
  <si>
    <t>第39试场</t>
  </si>
  <si>
    <t>郑莅久</t>
  </si>
  <si>
    <t>男</t>
  </si>
  <si>
    <t>1999-07-31</t>
  </si>
  <si>
    <t>74</t>
  </si>
  <si>
    <t>111</t>
  </si>
  <si>
    <t>第90试场</t>
  </si>
  <si>
    <t>星桥第一小学</t>
  </si>
  <si>
    <t>刘慧</t>
  </si>
  <si>
    <t>1996-01-22</t>
  </si>
  <si>
    <t>教育局统一考核－小学体育</t>
  </si>
  <si>
    <t>76</t>
  </si>
  <si>
    <t>82.92</t>
  </si>
  <si>
    <t>第10候考室</t>
  </si>
  <si>
    <t>第10面试室</t>
  </si>
  <si>
    <t>第64试场</t>
  </si>
  <si>
    <t>临平第一小学</t>
  </si>
  <si>
    <t>张佳男</t>
  </si>
  <si>
    <t>1999-03-04</t>
  </si>
  <si>
    <t>教育局统一考核－小学语文岗位1</t>
  </si>
  <si>
    <t>87</t>
  </si>
  <si>
    <t>88.94</t>
  </si>
  <si>
    <t>第65试场</t>
  </si>
  <si>
    <t>实验小学</t>
  </si>
  <si>
    <t>黄灵霞</t>
  </si>
  <si>
    <t>1998-12-03</t>
  </si>
  <si>
    <t>井冈山大学</t>
  </si>
  <si>
    <t>86</t>
  </si>
  <si>
    <t>88.76</t>
  </si>
  <si>
    <t>第66试场</t>
  </si>
  <si>
    <t>赵佳鑫</t>
  </si>
  <si>
    <t>1999-02-17</t>
  </si>
  <si>
    <t>87.98</t>
  </si>
  <si>
    <t>8</t>
  </si>
  <si>
    <t>星华实验学校（小学部）</t>
  </si>
  <si>
    <t>王宇婷</t>
  </si>
  <si>
    <t>1998-03-05</t>
  </si>
  <si>
    <t>杭州师范大学钱江学院</t>
  </si>
  <si>
    <t>5</t>
  </si>
  <si>
    <t>88.06</t>
  </si>
  <si>
    <t>临平第二小学</t>
  </si>
  <si>
    <t>李钰</t>
  </si>
  <si>
    <t>1999-01-15</t>
  </si>
  <si>
    <t>87.70</t>
  </si>
  <si>
    <t>胡嘉艺</t>
  </si>
  <si>
    <t>1999-08-18</t>
  </si>
  <si>
    <t>87.42</t>
  </si>
  <si>
    <t>方依静</t>
  </si>
  <si>
    <t>1998-02-19</t>
  </si>
  <si>
    <t>85.38</t>
  </si>
  <si>
    <t>第11候考室</t>
  </si>
  <si>
    <t>第11面试室</t>
  </si>
  <si>
    <t>第67试场</t>
  </si>
  <si>
    <t>育才实验小学</t>
  </si>
  <si>
    <t>汪霓</t>
  </si>
  <si>
    <t>1999-01-06</t>
  </si>
  <si>
    <t>教育局统一考核－小学语文岗位2</t>
  </si>
  <si>
    <t>87.40</t>
  </si>
  <si>
    <t>斯琳霞</t>
  </si>
  <si>
    <t>1999-08-01</t>
  </si>
  <si>
    <t>85.96</t>
  </si>
  <si>
    <t>第68试场</t>
  </si>
  <si>
    <t>欧阳梦诗</t>
  </si>
  <si>
    <t>1998-10-09</t>
  </si>
  <si>
    <t>赣南师范大学</t>
  </si>
  <si>
    <t>82.78</t>
  </si>
  <si>
    <t>陈微</t>
  </si>
  <si>
    <t>1997-05-28</t>
  </si>
  <si>
    <t>内江师范学院</t>
  </si>
  <si>
    <t>15</t>
  </si>
  <si>
    <t>84.26</t>
  </si>
  <si>
    <t>临平第三小学</t>
  </si>
  <si>
    <t>周晨慧</t>
  </si>
  <si>
    <t>1997-11-02</t>
  </si>
  <si>
    <t>江西师范大学科学技术学院</t>
  </si>
  <si>
    <t>83.20</t>
  </si>
  <si>
    <t>宋梦鸽</t>
  </si>
  <si>
    <t>1995-03-05</t>
  </si>
  <si>
    <t>南昌大学</t>
  </si>
  <si>
    <t>82.30</t>
  </si>
  <si>
    <t>超山九年一贯制学校（小学部）（筹）</t>
  </si>
  <si>
    <t>李珺</t>
  </si>
  <si>
    <t>1994-07-20</t>
  </si>
  <si>
    <t>安徽大学</t>
  </si>
  <si>
    <t>80.68</t>
  </si>
  <si>
    <t>第12面试室</t>
  </si>
  <si>
    <t>第71试场</t>
  </si>
  <si>
    <t>乔司杭海路小学</t>
  </si>
  <si>
    <t>马丹丰</t>
  </si>
  <si>
    <t>1998-03-24</t>
  </si>
  <si>
    <t>绍兴文理学院元培学院</t>
  </si>
  <si>
    <t>教育局统一考核－小学语文岗位3</t>
  </si>
  <si>
    <t>90</t>
  </si>
  <si>
    <t>88.56</t>
  </si>
  <si>
    <t>第12候考室</t>
  </si>
  <si>
    <t>第69试场</t>
  </si>
  <si>
    <t>崇贤第一小学</t>
  </si>
  <si>
    <t>俞春叶</t>
  </si>
  <si>
    <t>1998-09-10</t>
  </si>
  <si>
    <t>87.64</t>
  </si>
  <si>
    <t>崇贤第二小学</t>
  </si>
  <si>
    <t>吴晨阳</t>
  </si>
  <si>
    <t>1998-12-18</t>
  </si>
  <si>
    <t>89.10</t>
  </si>
  <si>
    <t>天长世纪小学</t>
  </si>
  <si>
    <t>邵瑜婷</t>
  </si>
  <si>
    <t>1999-06-25</t>
  </si>
  <si>
    <t>11</t>
  </si>
  <si>
    <t>89.12</t>
  </si>
  <si>
    <t>第70试场</t>
  </si>
  <si>
    <t>运河小学</t>
  </si>
  <si>
    <t>屈超颖</t>
  </si>
  <si>
    <t>1998-09-04</t>
  </si>
  <si>
    <t>湖南科技学院</t>
  </si>
  <si>
    <t>86.38</t>
  </si>
  <si>
    <t>塘栖镇第二小学</t>
  </si>
  <si>
    <t>马卓妮</t>
  </si>
  <si>
    <t>1997-03-09</t>
  </si>
  <si>
    <t>院(系)优</t>
  </si>
  <si>
    <t>87.94</t>
  </si>
  <si>
    <t>塘栖镇第三小学</t>
  </si>
  <si>
    <t>王一玮</t>
  </si>
  <si>
    <t>1999-03-10</t>
  </si>
  <si>
    <t>83.18</t>
  </si>
  <si>
    <t>塘栖镇塘南中心小学</t>
  </si>
  <si>
    <t>姜慧莹</t>
  </si>
  <si>
    <t>1998-03-26</t>
  </si>
  <si>
    <t>丽水学院</t>
  </si>
  <si>
    <t>省优</t>
  </si>
  <si>
    <t>83.90</t>
  </si>
  <si>
    <t>第15候考室</t>
  </si>
  <si>
    <t>第15面试室</t>
  </si>
  <si>
    <t>第81试场</t>
  </si>
  <si>
    <t>第3组</t>
  </si>
  <si>
    <t>祁晨涵</t>
  </si>
  <si>
    <t>1999-03-14</t>
  </si>
  <si>
    <t>教育局统一考核－小学数学岗位1</t>
  </si>
  <si>
    <t>89.60</t>
  </si>
  <si>
    <t>第79试场</t>
  </si>
  <si>
    <t>程瑞祥</t>
  </si>
  <si>
    <t>1997-12-26</t>
  </si>
  <si>
    <t>第80试场</t>
  </si>
  <si>
    <t>陈孟学</t>
  </si>
  <si>
    <t>1999-07-04</t>
  </si>
  <si>
    <t>89.18</t>
  </si>
  <si>
    <t>高路延</t>
  </si>
  <si>
    <t>1999-09-26</t>
  </si>
  <si>
    <t>孙佳丽</t>
  </si>
  <si>
    <t>1999-09-07</t>
  </si>
  <si>
    <t>湖州师范学院</t>
  </si>
  <si>
    <t>87.54</t>
  </si>
  <si>
    <t>临平第五小学</t>
  </si>
  <si>
    <t>徐佳炜</t>
  </si>
  <si>
    <t>1998-08-01</t>
  </si>
  <si>
    <t>88.52</t>
  </si>
  <si>
    <t>乾元中心小学</t>
  </si>
  <si>
    <t>沈越丹</t>
  </si>
  <si>
    <t>1999-06-08</t>
  </si>
  <si>
    <t>85.36</t>
  </si>
  <si>
    <t>第16候考室</t>
  </si>
  <si>
    <t>第16面试室</t>
  </si>
  <si>
    <t>第82试场</t>
  </si>
  <si>
    <t>朱燕婷</t>
  </si>
  <si>
    <t>1998-12-05</t>
  </si>
  <si>
    <t>嘉兴学院</t>
  </si>
  <si>
    <t>教育局统一考核－小学数学岗位2</t>
  </si>
  <si>
    <t>93</t>
  </si>
  <si>
    <t>89.22</t>
  </si>
  <si>
    <t>第84试场</t>
  </si>
  <si>
    <t>王悦</t>
  </si>
  <si>
    <t>1999-01-16</t>
  </si>
  <si>
    <t>75</t>
  </si>
  <si>
    <t>88.46</t>
  </si>
  <si>
    <t>第18候考室</t>
  </si>
  <si>
    <t>第18面试室</t>
  </si>
  <si>
    <t>第46试场</t>
  </si>
  <si>
    <t>星桥第二小学</t>
  </si>
  <si>
    <t>张舒婷</t>
  </si>
  <si>
    <t>1998-01-08</t>
  </si>
  <si>
    <t>教育局统一考核－小学英语岗位1</t>
  </si>
  <si>
    <t>91</t>
  </si>
  <si>
    <t>82.86</t>
  </si>
  <si>
    <t xml:space="preserve"> </t>
  </si>
  <si>
    <t>第47试场</t>
  </si>
  <si>
    <t>博陆小学</t>
  </si>
  <si>
    <t>沈栋艳</t>
  </si>
  <si>
    <t>1998-08-10</t>
  </si>
  <si>
    <t>88</t>
  </si>
  <si>
    <t>84.06</t>
  </si>
  <si>
    <t>陈超怡</t>
  </si>
  <si>
    <t>1998-2-6</t>
  </si>
  <si>
    <t>85.30</t>
  </si>
  <si>
    <t>第49试场</t>
  </si>
  <si>
    <t>周娟</t>
  </si>
  <si>
    <t>1995-07-29</t>
  </si>
  <si>
    <t>四川外国语大学</t>
  </si>
  <si>
    <t>教育局统一考核－小学英语岗位2</t>
  </si>
  <si>
    <t>85.84</t>
  </si>
  <si>
    <t>第19候考室</t>
  </si>
  <si>
    <t>第19面试室</t>
  </si>
  <si>
    <t>第54试场</t>
  </si>
  <si>
    <t>李溯源</t>
  </si>
  <si>
    <t>1995-12-13</t>
  </si>
  <si>
    <t>南京信息工程大学</t>
  </si>
  <si>
    <t>教育局统一考核－小学科学岗位1</t>
  </si>
  <si>
    <t>77.5</t>
  </si>
  <si>
    <t>93.92</t>
  </si>
  <si>
    <t>翁馨仪</t>
  </si>
  <si>
    <t>1998-07-19</t>
  </si>
  <si>
    <t>90.52</t>
  </si>
  <si>
    <t>第55试场</t>
  </si>
  <si>
    <t>徐焰</t>
  </si>
  <si>
    <t>1998-11-29</t>
  </si>
  <si>
    <t>85.62</t>
  </si>
  <si>
    <t>毛佳琪</t>
  </si>
  <si>
    <t>1997-10-25</t>
  </si>
  <si>
    <t>温州大学</t>
  </si>
  <si>
    <t>88.22</t>
  </si>
  <si>
    <t>第20候考室</t>
  </si>
  <si>
    <t>第20面试室</t>
  </si>
  <si>
    <t>第91试场</t>
  </si>
  <si>
    <t>第4组</t>
  </si>
  <si>
    <t>陈靓</t>
  </si>
  <si>
    <t>1995-11-30</t>
  </si>
  <si>
    <t>江苏师范大学</t>
  </si>
  <si>
    <t>教育局统一考核－小学音乐</t>
  </si>
  <si>
    <t>79.90</t>
  </si>
  <si>
    <t>第94试场</t>
  </si>
  <si>
    <t>李沂倩</t>
  </si>
  <si>
    <t>1998-12-29</t>
  </si>
  <si>
    <t>浙江音乐学院</t>
  </si>
  <si>
    <t>塘栖镇宏畔中心小学</t>
  </si>
  <si>
    <t>马岚花</t>
  </si>
  <si>
    <t>1993-05-23</t>
  </si>
  <si>
    <t>沈阳音乐学院</t>
  </si>
  <si>
    <t>72.26</t>
  </si>
  <si>
    <t>第100试场</t>
  </si>
  <si>
    <t>边雨桑</t>
  </si>
  <si>
    <t>1996-03-26</t>
  </si>
  <si>
    <t>杭州师范大学美术学院</t>
  </si>
  <si>
    <t>教育局统一考核－小学美术</t>
  </si>
  <si>
    <t>72.24</t>
  </si>
  <si>
    <t>第98试场</t>
  </si>
  <si>
    <t>柴静兰</t>
  </si>
  <si>
    <t>1997-12-08</t>
  </si>
  <si>
    <t>70.42</t>
  </si>
  <si>
    <t>第21试场</t>
  </si>
  <si>
    <t>左楚涵</t>
  </si>
  <si>
    <t>1997-01-23</t>
  </si>
  <si>
    <t>浙江工业大学</t>
  </si>
  <si>
    <t>塘栖职业高级中学－计算机工程</t>
  </si>
  <si>
    <t>61</t>
  </si>
  <si>
    <t>71.8</t>
  </si>
  <si>
    <t>明一</t>
  </si>
  <si>
    <t>1996-08-20</t>
  </si>
  <si>
    <t>57</t>
  </si>
  <si>
    <t>69.7</t>
  </si>
  <si>
    <t>64.62</t>
  </si>
  <si>
    <t>第44试场</t>
  </si>
  <si>
    <t>乔司职业高级中学</t>
  </si>
  <si>
    <t>卫怡</t>
  </si>
  <si>
    <t>1999-01-22</t>
  </si>
  <si>
    <t>乔司职业高级中学－舞蹈</t>
  </si>
  <si>
    <t>64</t>
  </si>
  <si>
    <t>86.4</t>
  </si>
  <si>
    <t>第63试场</t>
  </si>
  <si>
    <t>陈明辉</t>
  </si>
  <si>
    <t>1999-03-13</t>
  </si>
  <si>
    <t>塘栖职业高级中学－汽修</t>
  </si>
  <si>
    <t>91.4</t>
  </si>
  <si>
    <t>80.44</t>
  </si>
  <si>
    <t>王晓康</t>
  </si>
  <si>
    <t>1983-04-26</t>
  </si>
  <si>
    <t>乔司职业高级中学－乔司职高建筑</t>
  </si>
  <si>
    <t>在职教师</t>
  </si>
  <si>
    <t>81.8</t>
  </si>
  <si>
    <t>毛素云</t>
  </si>
  <si>
    <t>1978-04-13</t>
  </si>
  <si>
    <t>塘栖职业高级中学－塘栖职高语文</t>
  </si>
  <si>
    <t>77.4</t>
  </si>
  <si>
    <t>超山九年一贯制学校（委托塘栖第二中学考核）</t>
  </si>
  <si>
    <t>孟萌</t>
  </si>
  <si>
    <t>1987-12-03</t>
  </si>
  <si>
    <t>德州学院</t>
  </si>
  <si>
    <t>超山九年一贯制学校（委托塘栖第二中学考核）－超山九年一贯制学校初中音乐</t>
  </si>
  <si>
    <t>84.40</t>
  </si>
  <si>
    <t>邵国锋</t>
  </si>
  <si>
    <t>1988-11-29</t>
  </si>
  <si>
    <t>超山九年一贯制学校（委托塘栖第二中学考核）－超山九年一贯制学校初中美术</t>
  </si>
  <si>
    <t>77.58</t>
  </si>
  <si>
    <t>周新杰</t>
  </si>
  <si>
    <t>1983-06-07</t>
  </si>
  <si>
    <t>超山九年一贯制学校（委托塘栖第二中学考核）－超山九年一贯制学校初中信息技术</t>
  </si>
  <si>
    <t>70.22</t>
  </si>
  <si>
    <t>杭宁</t>
  </si>
  <si>
    <t>1983-05-14</t>
  </si>
  <si>
    <t>星华实验学校（初中部）－星华实验学校初中语文</t>
  </si>
  <si>
    <t>84.5</t>
  </si>
  <si>
    <t>蔡乐娟</t>
  </si>
  <si>
    <t>1981-03-04</t>
  </si>
  <si>
    <t>浙江工商大学</t>
  </si>
  <si>
    <t>星华实验学校（初中部）－星华实验学校初中英语</t>
  </si>
  <si>
    <t>87.52</t>
  </si>
  <si>
    <t>庄庆耐</t>
  </si>
  <si>
    <t>1977-06-10</t>
  </si>
  <si>
    <t>温州师范学院</t>
  </si>
  <si>
    <t>育才实验小学－育才实验小学体育</t>
  </si>
  <si>
    <t>74.20</t>
  </si>
  <si>
    <t>黄志华</t>
  </si>
  <si>
    <t>1978-03-09</t>
  </si>
  <si>
    <t>中央广播电视大学</t>
  </si>
  <si>
    <t>临平第一小学－临平一小语文</t>
  </si>
  <si>
    <t>79.60</t>
  </si>
  <si>
    <t>孙初丽</t>
  </si>
  <si>
    <t>1983-11-05</t>
  </si>
  <si>
    <t>淮北师范大学</t>
  </si>
  <si>
    <t>临平第一中学－临平一中数学</t>
  </si>
  <si>
    <t>84.4</t>
  </si>
  <si>
    <t>蔡忠伟</t>
  </si>
  <si>
    <t>1982-07-29</t>
  </si>
  <si>
    <t>浙江教育学院</t>
  </si>
  <si>
    <t>临平第一中学－临平一中科学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</si>
</sst>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;[Red]0.00"/>
    <numFmt numFmtId="179" formatCode="0.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2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0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9" fillId="0" borderId="4" applyNumberFormat="0" applyFill="0" applyAlignment="0" applyProtection="0"/>
    <xf numFmtId="0" fontId="10" fillId="6" borderId="0" applyNumberFormat="0" applyBorder="0" applyAlignment="0" applyProtection="0"/>
    <xf numFmtId="0" fontId="9" fillId="0" borderId="5" applyNumberFormat="0" applyFill="0" applyAlignment="0" applyProtection="0"/>
    <xf numFmtId="0" fontId="10" fillId="6" borderId="0" applyNumberFormat="0" applyBorder="0" applyAlignment="0" applyProtection="0"/>
    <xf numFmtId="0" fontId="11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12" borderId="0" applyNumberFormat="0" applyBorder="0" applyAlignment="0" applyProtection="0"/>
    <xf numFmtId="0" fontId="0" fillId="3" borderId="0" applyNumberFormat="0" applyBorder="0" applyAlignment="0" applyProtection="0"/>
    <xf numFmtId="0" fontId="10" fillId="13" borderId="0" applyNumberFormat="0" applyBorder="0" applyAlignment="0" applyProtection="0"/>
    <xf numFmtId="0" fontId="23" fillId="0" borderId="8" applyNumberFormat="0" applyFill="0" applyAlignment="0" applyProtection="0"/>
    <xf numFmtId="0" fontId="3" fillId="0" borderId="9" applyNumberFormat="0" applyFill="0" applyAlignment="0" applyProtection="0"/>
    <xf numFmtId="0" fontId="5" fillId="4" borderId="0" applyNumberFormat="0" applyBorder="0" applyAlignment="0" applyProtection="0"/>
    <xf numFmtId="0" fontId="20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4" borderId="0" applyNumberFormat="0" applyBorder="0" applyAlignment="0" applyProtection="0"/>
    <xf numFmtId="0" fontId="0" fillId="9" borderId="0" applyNumberFormat="0" applyBorder="0" applyAlignment="0" applyProtection="0"/>
    <xf numFmtId="0" fontId="1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8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8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8" fillId="17" borderId="0" applyNumberFormat="0" applyBorder="0" applyAlignment="0" applyProtection="0"/>
    <xf numFmtId="0" fontId="10" fillId="15" borderId="0" applyNumberFormat="0" applyBorder="0" applyAlignment="0" applyProtection="0"/>
    <xf numFmtId="0" fontId="0" fillId="17" borderId="0" applyNumberFormat="0" applyBorder="0" applyAlignment="0" applyProtection="0"/>
    <xf numFmtId="0" fontId="8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10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7" fillId="19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22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23" borderId="0" xfId="0" applyFill="1" applyAlignment="1">
      <alignment vertical="center"/>
    </xf>
    <xf numFmtId="49" fontId="0" fillId="22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49" fontId="0" fillId="0" borderId="12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49" fontId="0" fillId="0" borderId="12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vertical="center"/>
    </xf>
    <xf numFmtId="49" fontId="0" fillId="0" borderId="17" xfId="0" applyNumberForma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60% - 着色 5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着色 5" xfId="52"/>
    <cellStyle name="60% - 着色 4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40% - 着色 1" xfId="75"/>
    <cellStyle name="20% - 着色 4" xfId="76"/>
    <cellStyle name="着色 2" xfId="77"/>
    <cellStyle name="20% - 着色 6" xfId="78"/>
    <cellStyle name="40% - 着色 2" xfId="79"/>
    <cellStyle name="40% - 着色 4" xfId="80"/>
    <cellStyle name="40% - 着色 5" xfId="81"/>
    <cellStyle name="40% - 着色 6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15"/>
  <sheetViews>
    <sheetView tabSelected="1" view="pageBreakPreview" zoomScaleSheetLayoutView="100" workbookViewId="0" topLeftCell="G1">
      <selection activeCell="H11" sqref="H11"/>
    </sheetView>
  </sheetViews>
  <sheetFormatPr defaultColWidth="9.00390625" defaultRowHeight="13.5"/>
  <cols>
    <col min="1" max="2" width="15.75390625" style="7" hidden="1" customWidth="1"/>
    <col min="3" max="5" width="15.75390625" style="8" hidden="1" customWidth="1"/>
    <col min="6" max="6" width="10.00390625" style="8" hidden="1" customWidth="1"/>
    <col min="7" max="7" width="6.625" style="8" customWidth="1"/>
    <col min="8" max="8" width="22.375" style="8" customWidth="1"/>
    <col min="9" max="9" width="9.75390625" style="9" customWidth="1"/>
    <col min="10" max="10" width="8.50390625" style="9" customWidth="1"/>
    <col min="11" max="11" width="13.25390625" style="9" customWidth="1"/>
    <col min="12" max="12" width="15.75390625" style="9" customWidth="1"/>
    <col min="13" max="13" width="15.625" style="9" customWidth="1"/>
    <col min="14" max="14" width="40.00390625" style="10" customWidth="1"/>
    <col min="15" max="16" width="15.75390625" style="9" hidden="1" customWidth="1"/>
    <col min="17" max="17" width="13.00390625" style="9" hidden="1" customWidth="1"/>
    <col min="18" max="19" width="15.75390625" style="2" hidden="1" customWidth="1"/>
    <col min="20" max="23" width="15.75390625" style="9" hidden="1" customWidth="1"/>
    <col min="24" max="24" width="15.75390625" style="11" hidden="1" customWidth="1"/>
    <col min="25" max="25" width="15.75390625" style="9" hidden="1" customWidth="1"/>
    <col min="26" max="26" width="9.875" style="9" hidden="1" customWidth="1"/>
    <col min="27" max="27" width="11.75390625" style="12" hidden="1" customWidth="1"/>
    <col min="28" max="28" width="10.00390625" style="12" hidden="1" customWidth="1"/>
    <col min="29" max="30" width="14.75390625" style="2" hidden="1" customWidth="1"/>
    <col min="31" max="231" width="9.00390625" style="2" customWidth="1"/>
    <col min="232" max="235" width="9.00390625" style="7" customWidth="1"/>
  </cols>
  <sheetData>
    <row r="1" spans="3:30" ht="27.75" customHeight="1">
      <c r="C1" s="13" t="s">
        <v>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D1" s="49"/>
    </row>
    <row r="2" spans="1:30" ht="28.5" customHeight="1">
      <c r="A2" s="14" t="s">
        <v>1</v>
      </c>
      <c r="B2" s="14" t="s">
        <v>2</v>
      </c>
      <c r="C2" s="15" t="s">
        <v>3</v>
      </c>
      <c r="D2" s="16" t="s">
        <v>4</v>
      </c>
      <c r="E2" s="16" t="s">
        <v>5</v>
      </c>
      <c r="F2" s="17" t="s">
        <v>6</v>
      </c>
      <c r="G2" s="18" t="s">
        <v>7</v>
      </c>
      <c r="H2" s="18" t="s">
        <v>8</v>
      </c>
      <c r="I2" s="3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8" t="s">
        <v>14</v>
      </c>
      <c r="O2" s="15" t="s">
        <v>15</v>
      </c>
      <c r="P2" s="15" t="s">
        <v>16</v>
      </c>
      <c r="Q2" s="15" t="s">
        <v>17</v>
      </c>
      <c r="R2" s="40" t="s">
        <v>18</v>
      </c>
      <c r="S2" s="40" t="s">
        <v>19</v>
      </c>
      <c r="T2" s="18" t="s">
        <v>20</v>
      </c>
      <c r="U2" s="18" t="s">
        <v>21</v>
      </c>
      <c r="V2" s="17" t="s">
        <v>22</v>
      </c>
      <c r="W2" s="41" t="s">
        <v>23</v>
      </c>
      <c r="X2" s="42" t="s">
        <v>24</v>
      </c>
      <c r="Y2" s="50" t="s">
        <v>25</v>
      </c>
      <c r="Z2" s="51" t="s">
        <v>26</v>
      </c>
      <c r="AA2" s="52" t="s">
        <v>27</v>
      </c>
      <c r="AB2" s="51" t="s">
        <v>28</v>
      </c>
      <c r="AC2" s="51" t="s">
        <v>29</v>
      </c>
      <c r="AD2" s="53" t="s">
        <v>30</v>
      </c>
    </row>
    <row r="3" spans="1:235" s="1" customFormat="1" ht="24" customHeight="1">
      <c r="A3" s="19" t="s">
        <v>31</v>
      </c>
      <c r="B3" s="19" t="s">
        <v>32</v>
      </c>
      <c r="C3" s="20" t="s">
        <v>33</v>
      </c>
      <c r="D3" s="21">
        <v>2</v>
      </c>
      <c r="E3" s="21">
        <v>21020122</v>
      </c>
      <c r="F3" s="22" t="s">
        <v>34</v>
      </c>
      <c r="G3" s="21">
        <v>1</v>
      </c>
      <c r="H3" s="23" t="s">
        <v>35</v>
      </c>
      <c r="I3" s="36" t="s">
        <v>36</v>
      </c>
      <c r="J3" s="37" t="s">
        <v>37</v>
      </c>
      <c r="K3" s="37" t="s">
        <v>38</v>
      </c>
      <c r="L3" s="37" t="s">
        <v>39</v>
      </c>
      <c r="M3" s="37" t="s">
        <v>40</v>
      </c>
      <c r="N3" s="37" t="s">
        <v>41</v>
      </c>
      <c r="O3" s="37" t="s">
        <v>42</v>
      </c>
      <c r="P3" s="37" t="s">
        <v>43</v>
      </c>
      <c r="Q3" s="37" t="s">
        <v>44</v>
      </c>
      <c r="R3" s="43" t="s">
        <v>43</v>
      </c>
      <c r="S3" s="43" t="s">
        <v>43</v>
      </c>
      <c r="T3" s="37" t="s">
        <v>45</v>
      </c>
      <c r="U3" s="37" t="s">
        <v>46</v>
      </c>
      <c r="V3" s="44" t="s">
        <v>47</v>
      </c>
      <c r="W3" s="37" t="s">
        <v>48</v>
      </c>
      <c r="X3" s="45">
        <f aca="true" t="shared" si="0" ref="X3:X15">T3*0.4+W3*0.6</f>
        <v>85.356</v>
      </c>
      <c r="Y3" s="37" t="s">
        <v>49</v>
      </c>
      <c r="Z3" s="44" t="s">
        <v>47</v>
      </c>
      <c r="AA3" s="54" t="s">
        <v>50</v>
      </c>
      <c r="AB3" s="55" t="s">
        <v>47</v>
      </c>
      <c r="AC3" s="56" t="s">
        <v>47</v>
      </c>
      <c r="AD3" s="23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61"/>
      <c r="HY3" s="61"/>
      <c r="HZ3" s="61"/>
      <c r="IA3" s="61"/>
    </row>
    <row r="4" spans="1:235" s="1" customFormat="1" ht="24" customHeight="1">
      <c r="A4" s="19" t="s">
        <v>31</v>
      </c>
      <c r="B4" s="19" t="s">
        <v>32</v>
      </c>
      <c r="C4" s="20" t="s">
        <v>33</v>
      </c>
      <c r="D4" s="21">
        <v>23</v>
      </c>
      <c r="E4" s="21">
        <v>21020143</v>
      </c>
      <c r="F4" s="22" t="s">
        <v>34</v>
      </c>
      <c r="G4" s="21">
        <v>2</v>
      </c>
      <c r="H4" s="23" t="s">
        <v>51</v>
      </c>
      <c r="I4" s="36" t="s">
        <v>52</v>
      </c>
      <c r="J4" s="37" t="s">
        <v>37</v>
      </c>
      <c r="K4" s="37" t="s">
        <v>53</v>
      </c>
      <c r="L4" s="37" t="s">
        <v>39</v>
      </c>
      <c r="M4" s="37" t="s">
        <v>54</v>
      </c>
      <c r="N4" s="37" t="s">
        <v>41</v>
      </c>
      <c r="O4" s="37" t="s">
        <v>42</v>
      </c>
      <c r="P4" s="37" t="s">
        <v>55</v>
      </c>
      <c r="Q4" s="37" t="s">
        <v>44</v>
      </c>
      <c r="R4" s="43" t="s">
        <v>43</v>
      </c>
      <c r="S4" s="43" t="s">
        <v>43</v>
      </c>
      <c r="T4" s="37" t="s">
        <v>56</v>
      </c>
      <c r="U4" s="37" t="s">
        <v>57</v>
      </c>
      <c r="V4" s="44" t="s">
        <v>47</v>
      </c>
      <c r="W4" s="37" t="s">
        <v>58</v>
      </c>
      <c r="X4" s="45">
        <f t="shared" si="0"/>
        <v>84.98</v>
      </c>
      <c r="Y4" s="37" t="s">
        <v>59</v>
      </c>
      <c r="Z4" s="44" t="s">
        <v>47</v>
      </c>
      <c r="AA4" s="54" t="s">
        <v>50</v>
      </c>
      <c r="AB4" s="55" t="s">
        <v>47</v>
      </c>
      <c r="AC4" s="56" t="s">
        <v>47</v>
      </c>
      <c r="AD4" s="23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61"/>
      <c r="HY4" s="61"/>
      <c r="HZ4" s="61"/>
      <c r="IA4" s="61"/>
    </row>
    <row r="5" spans="1:235" ht="24" customHeight="1">
      <c r="A5" s="24" t="s">
        <v>31</v>
      </c>
      <c r="B5" s="25" t="s">
        <v>32</v>
      </c>
      <c r="C5" s="26" t="s">
        <v>33</v>
      </c>
      <c r="D5" s="27">
        <v>18</v>
      </c>
      <c r="E5" s="27">
        <v>21020138</v>
      </c>
      <c r="F5" s="28" t="s">
        <v>34</v>
      </c>
      <c r="G5" s="21">
        <v>3</v>
      </c>
      <c r="H5" s="23" t="s">
        <v>60</v>
      </c>
      <c r="I5" s="36" t="s">
        <v>61</v>
      </c>
      <c r="J5" s="37" t="s">
        <v>37</v>
      </c>
      <c r="K5" s="37" t="s">
        <v>62</v>
      </c>
      <c r="L5" s="37" t="s">
        <v>39</v>
      </c>
      <c r="M5" s="37" t="s">
        <v>63</v>
      </c>
      <c r="N5" s="37" t="s">
        <v>41</v>
      </c>
      <c r="O5" s="37" t="s">
        <v>42</v>
      </c>
      <c r="P5" s="37" t="s">
        <v>43</v>
      </c>
      <c r="Q5" s="37" t="s">
        <v>44</v>
      </c>
      <c r="R5" s="43" t="s">
        <v>43</v>
      </c>
      <c r="S5" s="43" t="s">
        <v>43</v>
      </c>
      <c r="T5" s="37" t="s">
        <v>64</v>
      </c>
      <c r="U5" s="37" t="s">
        <v>49</v>
      </c>
      <c r="V5" s="44" t="s">
        <v>47</v>
      </c>
      <c r="W5" s="37" t="s">
        <v>65</v>
      </c>
      <c r="X5" s="45">
        <f t="shared" si="0"/>
        <v>83.85999999999999</v>
      </c>
      <c r="Y5" s="37" t="s">
        <v>46</v>
      </c>
      <c r="Z5" s="44" t="s">
        <v>47</v>
      </c>
      <c r="AA5" s="54" t="s">
        <v>50</v>
      </c>
      <c r="AB5" s="55" t="s">
        <v>47</v>
      </c>
      <c r="AC5" s="56" t="s">
        <v>47</v>
      </c>
      <c r="AD5" s="23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61"/>
      <c r="HY5" s="61"/>
      <c r="HZ5" s="61"/>
      <c r="IA5" s="61"/>
    </row>
    <row r="6" spans="1:235" s="2" customFormat="1" ht="24" customHeight="1">
      <c r="A6" s="29" t="s">
        <v>31</v>
      </c>
      <c r="B6" s="29" t="s">
        <v>32</v>
      </c>
      <c r="C6" s="20" t="s">
        <v>66</v>
      </c>
      <c r="D6" s="27">
        <v>7</v>
      </c>
      <c r="E6" s="27">
        <v>21020157</v>
      </c>
      <c r="F6" s="28" t="s">
        <v>34</v>
      </c>
      <c r="G6" s="21">
        <v>4</v>
      </c>
      <c r="H6" s="30" t="s">
        <v>67</v>
      </c>
      <c r="I6" s="38" t="s">
        <v>68</v>
      </c>
      <c r="J6" s="39" t="s">
        <v>37</v>
      </c>
      <c r="K6" s="39" t="s">
        <v>69</v>
      </c>
      <c r="L6" s="39" t="s">
        <v>39</v>
      </c>
      <c r="M6" s="39" t="s">
        <v>70</v>
      </c>
      <c r="N6" s="39" t="s">
        <v>71</v>
      </c>
      <c r="O6" s="39" t="s">
        <v>72</v>
      </c>
      <c r="P6" s="39" t="s">
        <v>43</v>
      </c>
      <c r="Q6" s="39" t="s">
        <v>44</v>
      </c>
      <c r="R6" s="46" t="s">
        <v>43</v>
      </c>
      <c r="S6" s="46" t="s">
        <v>43</v>
      </c>
      <c r="T6" s="39" t="s">
        <v>73</v>
      </c>
      <c r="U6" s="39" t="s">
        <v>59</v>
      </c>
      <c r="V6" s="47" t="s">
        <v>47</v>
      </c>
      <c r="W6" s="39" t="s">
        <v>74</v>
      </c>
      <c r="X6" s="48">
        <f t="shared" si="0"/>
        <v>82.62400000000001</v>
      </c>
      <c r="Y6" s="39" t="s">
        <v>57</v>
      </c>
      <c r="Z6" s="47" t="s">
        <v>75</v>
      </c>
      <c r="AA6" s="57" t="s">
        <v>50</v>
      </c>
      <c r="AB6" s="58" t="s">
        <v>47</v>
      </c>
      <c r="AC6" s="59" t="s">
        <v>47</v>
      </c>
      <c r="AD6" s="30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</row>
    <row r="7" spans="1:235" s="3" customFormat="1" ht="24" customHeight="1">
      <c r="A7" s="31" t="s">
        <v>76</v>
      </c>
      <c r="B7" s="31" t="s">
        <v>77</v>
      </c>
      <c r="C7" s="26" t="s">
        <v>78</v>
      </c>
      <c r="D7" s="21">
        <v>2</v>
      </c>
      <c r="E7" s="21">
        <v>21020482</v>
      </c>
      <c r="F7" s="22" t="s">
        <v>34</v>
      </c>
      <c r="G7" s="21">
        <v>5</v>
      </c>
      <c r="H7" s="23" t="s">
        <v>79</v>
      </c>
      <c r="I7" s="36" t="s">
        <v>80</v>
      </c>
      <c r="J7" s="37" t="s">
        <v>37</v>
      </c>
      <c r="K7" s="37" t="s">
        <v>81</v>
      </c>
      <c r="L7" s="37" t="s">
        <v>82</v>
      </c>
      <c r="M7" s="37" t="s">
        <v>83</v>
      </c>
      <c r="N7" s="37" t="s">
        <v>84</v>
      </c>
      <c r="O7" s="37" t="s">
        <v>85</v>
      </c>
      <c r="P7" s="37" t="s">
        <v>43</v>
      </c>
      <c r="Q7" s="37" t="s">
        <v>44</v>
      </c>
      <c r="R7" s="43" t="s">
        <v>43</v>
      </c>
      <c r="S7" s="43" t="s">
        <v>43</v>
      </c>
      <c r="T7" s="37" t="s">
        <v>86</v>
      </c>
      <c r="U7" s="37" t="s">
        <v>49</v>
      </c>
      <c r="V7" s="44" t="s">
        <v>47</v>
      </c>
      <c r="W7" s="37" t="s">
        <v>87</v>
      </c>
      <c r="X7" s="45">
        <f t="shared" si="0"/>
        <v>81.792</v>
      </c>
      <c r="Y7" s="37" t="s">
        <v>49</v>
      </c>
      <c r="Z7" s="44" t="s">
        <v>47</v>
      </c>
      <c r="AA7" s="54" t="s">
        <v>50</v>
      </c>
      <c r="AB7" s="55" t="s">
        <v>47</v>
      </c>
      <c r="AC7" s="56" t="s">
        <v>47</v>
      </c>
      <c r="AD7" s="23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61"/>
      <c r="HY7" s="61"/>
      <c r="HZ7" s="61"/>
      <c r="IA7" s="61"/>
    </row>
    <row r="8" spans="1:235" ht="24" customHeight="1">
      <c r="A8" s="29" t="s">
        <v>76</v>
      </c>
      <c r="B8" s="29" t="s">
        <v>77</v>
      </c>
      <c r="C8" s="20" t="s">
        <v>78</v>
      </c>
      <c r="D8" s="27">
        <v>5</v>
      </c>
      <c r="E8" s="27">
        <v>21020485</v>
      </c>
      <c r="F8" s="28" t="s">
        <v>34</v>
      </c>
      <c r="G8" s="21">
        <v>6</v>
      </c>
      <c r="H8" s="23" t="s">
        <v>79</v>
      </c>
      <c r="I8" s="36" t="s">
        <v>88</v>
      </c>
      <c r="J8" s="37" t="s">
        <v>37</v>
      </c>
      <c r="K8" s="37" t="s">
        <v>89</v>
      </c>
      <c r="L8" s="37" t="s">
        <v>39</v>
      </c>
      <c r="M8" s="37" t="s">
        <v>90</v>
      </c>
      <c r="N8" s="37" t="s">
        <v>84</v>
      </c>
      <c r="O8" s="37" t="s">
        <v>85</v>
      </c>
      <c r="P8" s="37" t="s">
        <v>43</v>
      </c>
      <c r="Q8" s="37" t="s">
        <v>44</v>
      </c>
      <c r="R8" s="43" t="s">
        <v>43</v>
      </c>
      <c r="S8" s="43" t="s">
        <v>43</v>
      </c>
      <c r="T8" s="37" t="s">
        <v>91</v>
      </c>
      <c r="U8" s="37" t="s">
        <v>59</v>
      </c>
      <c r="V8" s="44" t="s">
        <v>47</v>
      </c>
      <c r="W8" s="37" t="s">
        <v>92</v>
      </c>
      <c r="X8" s="45">
        <f t="shared" si="0"/>
        <v>79.112</v>
      </c>
      <c r="Y8" s="37" t="s">
        <v>59</v>
      </c>
      <c r="Z8" s="44" t="s">
        <v>47</v>
      </c>
      <c r="AA8" s="54" t="s">
        <v>50</v>
      </c>
      <c r="AB8" s="55" t="s">
        <v>47</v>
      </c>
      <c r="AC8" s="56" t="s">
        <v>47</v>
      </c>
      <c r="AD8" s="23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61"/>
      <c r="HY8" s="61"/>
      <c r="HZ8" s="61"/>
      <c r="IA8" s="61"/>
    </row>
    <row r="9" spans="1:235" s="3" customFormat="1" ht="24" customHeight="1">
      <c r="A9" s="19" t="s">
        <v>76</v>
      </c>
      <c r="B9" s="19" t="s">
        <v>77</v>
      </c>
      <c r="C9" s="20" t="s">
        <v>78</v>
      </c>
      <c r="D9" s="21">
        <v>25</v>
      </c>
      <c r="E9" s="21">
        <v>21020505</v>
      </c>
      <c r="F9" s="22" t="s">
        <v>34</v>
      </c>
      <c r="G9" s="21">
        <v>7</v>
      </c>
      <c r="H9" s="23" t="s">
        <v>35</v>
      </c>
      <c r="I9" s="36" t="s">
        <v>93</v>
      </c>
      <c r="J9" s="37" t="s">
        <v>37</v>
      </c>
      <c r="K9" s="37" t="s">
        <v>94</v>
      </c>
      <c r="L9" s="37" t="s">
        <v>82</v>
      </c>
      <c r="M9" s="37" t="s">
        <v>83</v>
      </c>
      <c r="N9" s="37" t="s">
        <v>95</v>
      </c>
      <c r="O9" s="37" t="s">
        <v>42</v>
      </c>
      <c r="P9" s="37" t="s">
        <v>43</v>
      </c>
      <c r="Q9" s="37" t="s">
        <v>44</v>
      </c>
      <c r="R9" s="43" t="s">
        <v>43</v>
      </c>
      <c r="S9" s="43" t="s">
        <v>43</v>
      </c>
      <c r="T9" s="37" t="s">
        <v>56</v>
      </c>
      <c r="U9" s="37" t="s">
        <v>49</v>
      </c>
      <c r="V9" s="44" t="s">
        <v>47</v>
      </c>
      <c r="W9" s="37" t="s">
        <v>96</v>
      </c>
      <c r="X9" s="45">
        <f t="shared" si="0"/>
        <v>82.736</v>
      </c>
      <c r="Y9" s="37" t="s">
        <v>49</v>
      </c>
      <c r="Z9" s="44" t="s">
        <v>47</v>
      </c>
      <c r="AA9" s="54" t="s">
        <v>50</v>
      </c>
      <c r="AB9" s="55" t="s">
        <v>47</v>
      </c>
      <c r="AC9" s="56" t="s">
        <v>47</v>
      </c>
      <c r="AD9" s="23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61"/>
      <c r="HY9" s="61"/>
      <c r="HZ9" s="61"/>
      <c r="IA9" s="61"/>
    </row>
    <row r="10" spans="1:235" ht="24" customHeight="1">
      <c r="A10" s="29" t="s">
        <v>76</v>
      </c>
      <c r="B10" s="29" t="s">
        <v>77</v>
      </c>
      <c r="C10" s="20" t="s">
        <v>78</v>
      </c>
      <c r="D10" s="27">
        <v>28</v>
      </c>
      <c r="E10" s="27">
        <v>21020508</v>
      </c>
      <c r="F10" s="28" t="s">
        <v>34</v>
      </c>
      <c r="G10" s="21">
        <v>8</v>
      </c>
      <c r="H10" s="23" t="s">
        <v>60</v>
      </c>
      <c r="I10" s="36" t="s">
        <v>97</v>
      </c>
      <c r="J10" s="37" t="s">
        <v>37</v>
      </c>
      <c r="K10" s="37" t="s">
        <v>98</v>
      </c>
      <c r="L10" s="37" t="s">
        <v>39</v>
      </c>
      <c r="M10" s="37" t="s">
        <v>99</v>
      </c>
      <c r="N10" s="37" t="s">
        <v>95</v>
      </c>
      <c r="O10" s="37" t="s">
        <v>42</v>
      </c>
      <c r="P10" s="37" t="s">
        <v>43</v>
      </c>
      <c r="Q10" s="37" t="s">
        <v>44</v>
      </c>
      <c r="R10" s="43" t="s">
        <v>43</v>
      </c>
      <c r="S10" s="43" t="s">
        <v>43</v>
      </c>
      <c r="T10" s="37" t="s">
        <v>91</v>
      </c>
      <c r="U10" s="37" t="s">
        <v>46</v>
      </c>
      <c r="V10" s="44" t="s">
        <v>47</v>
      </c>
      <c r="W10" s="37" t="s">
        <v>100</v>
      </c>
      <c r="X10" s="45">
        <f t="shared" si="0"/>
        <v>76.364</v>
      </c>
      <c r="Y10" s="37" t="s">
        <v>59</v>
      </c>
      <c r="Z10" s="44" t="s">
        <v>47</v>
      </c>
      <c r="AA10" s="54" t="s">
        <v>50</v>
      </c>
      <c r="AB10" s="55" t="s">
        <v>47</v>
      </c>
      <c r="AC10" s="56" t="s">
        <v>47</v>
      </c>
      <c r="AD10" s="23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61"/>
      <c r="HY10" s="61"/>
      <c r="HZ10" s="61"/>
      <c r="IA10" s="61"/>
    </row>
    <row r="11" spans="1:235" ht="24" customHeight="1">
      <c r="A11" s="29" t="s">
        <v>76</v>
      </c>
      <c r="B11" s="29" t="s">
        <v>77</v>
      </c>
      <c r="C11" s="20" t="s">
        <v>101</v>
      </c>
      <c r="D11" s="27">
        <v>27</v>
      </c>
      <c r="E11" s="27">
        <v>21020567</v>
      </c>
      <c r="F11" s="28" t="s">
        <v>34</v>
      </c>
      <c r="G11" s="21">
        <v>9</v>
      </c>
      <c r="H11" s="23" t="s">
        <v>102</v>
      </c>
      <c r="I11" s="36" t="s">
        <v>103</v>
      </c>
      <c r="J11" s="37" t="s">
        <v>37</v>
      </c>
      <c r="K11" s="37" t="s">
        <v>104</v>
      </c>
      <c r="L11" s="37" t="s">
        <v>82</v>
      </c>
      <c r="M11" s="37" t="s">
        <v>105</v>
      </c>
      <c r="N11" s="37" t="s">
        <v>106</v>
      </c>
      <c r="O11" s="37" t="s">
        <v>72</v>
      </c>
      <c r="P11" s="37" t="s">
        <v>43</v>
      </c>
      <c r="Q11" s="37" t="s">
        <v>44</v>
      </c>
      <c r="R11" s="43" t="s">
        <v>43</v>
      </c>
      <c r="S11" s="43" t="s">
        <v>43</v>
      </c>
      <c r="T11" s="37" t="s">
        <v>107</v>
      </c>
      <c r="U11" s="37" t="s">
        <v>59</v>
      </c>
      <c r="V11" s="44" t="s">
        <v>47</v>
      </c>
      <c r="W11" s="37" t="s">
        <v>108</v>
      </c>
      <c r="X11" s="45">
        <f t="shared" si="0"/>
        <v>84.71600000000001</v>
      </c>
      <c r="Y11" s="37" t="s">
        <v>59</v>
      </c>
      <c r="Z11" s="44" t="s">
        <v>47</v>
      </c>
      <c r="AA11" s="54" t="s">
        <v>50</v>
      </c>
      <c r="AB11" s="55" t="s">
        <v>47</v>
      </c>
      <c r="AC11" s="56" t="s">
        <v>47</v>
      </c>
      <c r="AD11" s="23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61"/>
      <c r="HY11" s="61"/>
      <c r="HZ11" s="61"/>
      <c r="IA11" s="61"/>
    </row>
    <row r="12" spans="1:235" ht="24" customHeight="1">
      <c r="A12" s="29" t="s">
        <v>76</v>
      </c>
      <c r="B12" s="29" t="s">
        <v>77</v>
      </c>
      <c r="C12" s="20" t="s">
        <v>109</v>
      </c>
      <c r="D12" s="27">
        <v>12</v>
      </c>
      <c r="E12" s="27">
        <v>21020582</v>
      </c>
      <c r="F12" s="28" t="s">
        <v>34</v>
      </c>
      <c r="G12" s="21">
        <v>10</v>
      </c>
      <c r="H12" s="23" t="s">
        <v>67</v>
      </c>
      <c r="I12" s="36" t="s">
        <v>110</v>
      </c>
      <c r="J12" s="37" t="s">
        <v>37</v>
      </c>
      <c r="K12" s="37" t="s">
        <v>111</v>
      </c>
      <c r="L12" s="37" t="s">
        <v>82</v>
      </c>
      <c r="M12" s="37" t="s">
        <v>112</v>
      </c>
      <c r="N12" s="37" t="s">
        <v>106</v>
      </c>
      <c r="O12" s="37" t="s">
        <v>72</v>
      </c>
      <c r="P12" s="37" t="s">
        <v>43</v>
      </c>
      <c r="Q12" s="37" t="s">
        <v>44</v>
      </c>
      <c r="R12" s="43" t="s">
        <v>43</v>
      </c>
      <c r="S12" s="43" t="s">
        <v>43</v>
      </c>
      <c r="T12" s="37" t="s">
        <v>64</v>
      </c>
      <c r="U12" s="37" t="s">
        <v>49</v>
      </c>
      <c r="V12" s="44" t="s">
        <v>47</v>
      </c>
      <c r="W12" s="37" t="s">
        <v>113</v>
      </c>
      <c r="X12" s="45">
        <f t="shared" si="0"/>
        <v>84.4</v>
      </c>
      <c r="Y12" s="37" t="s">
        <v>114</v>
      </c>
      <c r="Z12" s="44" t="s">
        <v>47</v>
      </c>
      <c r="AA12" s="54" t="s">
        <v>50</v>
      </c>
      <c r="AB12" s="55" t="s">
        <v>47</v>
      </c>
      <c r="AC12" s="56" t="s">
        <v>47</v>
      </c>
      <c r="AD12" s="23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61"/>
      <c r="HY12" s="61"/>
      <c r="HZ12" s="61"/>
      <c r="IA12" s="61"/>
    </row>
    <row r="13" spans="1:235" ht="24" customHeight="1">
      <c r="A13" s="29" t="s">
        <v>115</v>
      </c>
      <c r="B13" s="29" t="s">
        <v>116</v>
      </c>
      <c r="C13" s="26" t="s">
        <v>117</v>
      </c>
      <c r="D13" s="27">
        <v>6</v>
      </c>
      <c r="E13" s="27">
        <v>21020336</v>
      </c>
      <c r="F13" s="28" t="s">
        <v>34</v>
      </c>
      <c r="G13" s="21">
        <v>11</v>
      </c>
      <c r="H13" s="23" t="s">
        <v>102</v>
      </c>
      <c r="I13" s="36" t="s">
        <v>118</v>
      </c>
      <c r="J13" s="37" t="s">
        <v>37</v>
      </c>
      <c r="K13" s="37" t="s">
        <v>119</v>
      </c>
      <c r="L13" s="37" t="s">
        <v>39</v>
      </c>
      <c r="M13" s="37" t="s">
        <v>120</v>
      </c>
      <c r="N13" s="37" t="s">
        <v>121</v>
      </c>
      <c r="O13" s="37" t="s">
        <v>72</v>
      </c>
      <c r="P13" s="37" t="s">
        <v>43</v>
      </c>
      <c r="Q13" s="37" t="s">
        <v>44</v>
      </c>
      <c r="R13" s="43" t="s">
        <v>43</v>
      </c>
      <c r="S13" s="43" t="s">
        <v>43</v>
      </c>
      <c r="T13" s="37" t="s">
        <v>45</v>
      </c>
      <c r="U13" s="37" t="s">
        <v>46</v>
      </c>
      <c r="V13" s="44" t="s">
        <v>47</v>
      </c>
      <c r="W13" s="37" t="s">
        <v>122</v>
      </c>
      <c r="X13" s="45">
        <f t="shared" si="0"/>
        <v>83.172</v>
      </c>
      <c r="Y13" s="37" t="s">
        <v>46</v>
      </c>
      <c r="Z13" s="44" t="s">
        <v>47</v>
      </c>
      <c r="AA13" s="54" t="s">
        <v>50</v>
      </c>
      <c r="AB13" s="55" t="s">
        <v>47</v>
      </c>
      <c r="AC13" s="56" t="s">
        <v>47</v>
      </c>
      <c r="AD13" s="23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61"/>
      <c r="HY13" s="61"/>
      <c r="HZ13" s="61"/>
      <c r="IA13" s="61"/>
    </row>
    <row r="14" spans="1:235" s="1" customFormat="1" ht="24" customHeight="1">
      <c r="A14" s="19" t="s">
        <v>115</v>
      </c>
      <c r="B14" s="19" t="s">
        <v>116</v>
      </c>
      <c r="C14" s="26" t="s">
        <v>123</v>
      </c>
      <c r="D14" s="21">
        <v>23</v>
      </c>
      <c r="E14" s="21">
        <v>21020293</v>
      </c>
      <c r="F14" s="22" t="s">
        <v>34</v>
      </c>
      <c r="G14" s="21">
        <v>12</v>
      </c>
      <c r="H14" s="23" t="s">
        <v>124</v>
      </c>
      <c r="I14" s="36" t="s">
        <v>125</v>
      </c>
      <c r="J14" s="37" t="s">
        <v>37</v>
      </c>
      <c r="K14" s="37" t="s">
        <v>126</v>
      </c>
      <c r="L14" s="37" t="s">
        <v>82</v>
      </c>
      <c r="M14" s="37" t="s">
        <v>127</v>
      </c>
      <c r="N14" s="37" t="s">
        <v>121</v>
      </c>
      <c r="O14" s="37" t="s">
        <v>72</v>
      </c>
      <c r="P14" s="37" t="s">
        <v>43</v>
      </c>
      <c r="Q14" s="37" t="s">
        <v>44</v>
      </c>
      <c r="R14" s="43" t="s">
        <v>43</v>
      </c>
      <c r="S14" s="43" t="s">
        <v>43</v>
      </c>
      <c r="T14" s="37" t="s">
        <v>128</v>
      </c>
      <c r="U14" s="37" t="s">
        <v>57</v>
      </c>
      <c r="V14" s="44" t="s">
        <v>47</v>
      </c>
      <c r="W14" s="37" t="s">
        <v>129</v>
      </c>
      <c r="X14" s="45">
        <f t="shared" si="0"/>
        <v>83.00800000000001</v>
      </c>
      <c r="Y14" s="37" t="s">
        <v>114</v>
      </c>
      <c r="Z14" s="44" t="s">
        <v>47</v>
      </c>
      <c r="AA14" s="54" t="s">
        <v>50</v>
      </c>
      <c r="AB14" s="55" t="s">
        <v>47</v>
      </c>
      <c r="AC14" s="56" t="s">
        <v>47</v>
      </c>
      <c r="AD14" s="23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61"/>
      <c r="HY14" s="61"/>
      <c r="HZ14" s="61"/>
      <c r="IA14" s="61"/>
    </row>
    <row r="15" spans="1:235" s="2" customFormat="1" ht="24" customHeight="1">
      <c r="A15" s="29" t="s">
        <v>115</v>
      </c>
      <c r="B15" s="29" t="s">
        <v>116</v>
      </c>
      <c r="C15" s="26" t="s">
        <v>117</v>
      </c>
      <c r="D15" s="27">
        <v>8</v>
      </c>
      <c r="E15" s="27">
        <v>21020338</v>
      </c>
      <c r="F15" s="28" t="s">
        <v>34</v>
      </c>
      <c r="G15" s="21">
        <v>13</v>
      </c>
      <c r="H15" s="30" t="s">
        <v>130</v>
      </c>
      <c r="I15" s="38" t="s">
        <v>131</v>
      </c>
      <c r="J15" s="39" t="s">
        <v>37</v>
      </c>
      <c r="K15" s="39" t="s">
        <v>132</v>
      </c>
      <c r="L15" s="39" t="s">
        <v>82</v>
      </c>
      <c r="M15" s="39" t="s">
        <v>83</v>
      </c>
      <c r="N15" s="39" t="s">
        <v>121</v>
      </c>
      <c r="O15" s="39" t="s">
        <v>72</v>
      </c>
      <c r="P15" s="39" t="s">
        <v>55</v>
      </c>
      <c r="Q15" s="39" t="s">
        <v>44</v>
      </c>
      <c r="R15" s="46" t="s">
        <v>43</v>
      </c>
      <c r="S15" s="46" t="s">
        <v>43</v>
      </c>
      <c r="T15" s="39" t="s">
        <v>133</v>
      </c>
      <c r="U15" s="39" t="s">
        <v>134</v>
      </c>
      <c r="V15" s="47" t="s">
        <v>47</v>
      </c>
      <c r="W15" s="39" t="s">
        <v>135</v>
      </c>
      <c r="X15" s="48">
        <f t="shared" si="0"/>
        <v>82.52000000000001</v>
      </c>
      <c r="Y15" s="39" t="s">
        <v>57</v>
      </c>
      <c r="Z15" s="47" t="s">
        <v>75</v>
      </c>
      <c r="AA15" s="57" t="s">
        <v>50</v>
      </c>
      <c r="AB15" s="58" t="s">
        <v>47</v>
      </c>
      <c r="AC15" s="60" t="s">
        <v>47</v>
      </c>
      <c r="AD15" s="30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</row>
    <row r="16" spans="1:235" s="3" customFormat="1" ht="24" customHeight="1">
      <c r="A16" s="19" t="s">
        <v>136</v>
      </c>
      <c r="B16" s="19" t="s">
        <v>137</v>
      </c>
      <c r="C16" s="26" t="s">
        <v>138</v>
      </c>
      <c r="D16" s="21">
        <v>19</v>
      </c>
      <c r="E16" s="21">
        <v>21020649</v>
      </c>
      <c r="F16" s="22" t="s">
        <v>34</v>
      </c>
      <c r="G16" s="21">
        <v>14</v>
      </c>
      <c r="H16" s="23" t="s">
        <v>79</v>
      </c>
      <c r="I16" s="36" t="s">
        <v>139</v>
      </c>
      <c r="J16" s="37" t="s">
        <v>37</v>
      </c>
      <c r="K16" s="37" t="s">
        <v>140</v>
      </c>
      <c r="L16" s="37" t="s">
        <v>39</v>
      </c>
      <c r="M16" s="37" t="s">
        <v>141</v>
      </c>
      <c r="N16" s="37" t="s">
        <v>142</v>
      </c>
      <c r="O16" s="37" t="s">
        <v>85</v>
      </c>
      <c r="P16" s="37" t="s">
        <v>43</v>
      </c>
      <c r="Q16" s="37" t="s">
        <v>44</v>
      </c>
      <c r="R16" s="43" t="s">
        <v>43</v>
      </c>
      <c r="S16" s="43" t="s">
        <v>43</v>
      </c>
      <c r="T16" s="37" t="s">
        <v>73</v>
      </c>
      <c r="U16" s="37" t="s">
        <v>59</v>
      </c>
      <c r="V16" s="44" t="s">
        <v>47</v>
      </c>
      <c r="W16" s="37" t="s">
        <v>143</v>
      </c>
      <c r="X16" s="45">
        <f aca="true" t="shared" si="1" ref="X16:X64">T16*0.4+W16*0.6</f>
        <v>81.772</v>
      </c>
      <c r="Y16" s="37" t="s">
        <v>59</v>
      </c>
      <c r="Z16" s="44" t="s">
        <v>47</v>
      </c>
      <c r="AA16" s="54" t="s">
        <v>50</v>
      </c>
      <c r="AB16" s="55" t="s">
        <v>47</v>
      </c>
      <c r="AC16" s="56" t="s">
        <v>47</v>
      </c>
      <c r="AD16" s="23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61"/>
      <c r="HY16" s="61"/>
      <c r="HZ16" s="61"/>
      <c r="IA16" s="61"/>
    </row>
    <row r="17" spans="1:235" ht="24" customHeight="1">
      <c r="A17" s="29" t="s">
        <v>136</v>
      </c>
      <c r="B17" s="29" t="s">
        <v>137</v>
      </c>
      <c r="C17" s="26" t="s">
        <v>144</v>
      </c>
      <c r="D17" s="27">
        <v>20</v>
      </c>
      <c r="E17" s="27">
        <v>21020710</v>
      </c>
      <c r="F17" s="28" t="s">
        <v>34</v>
      </c>
      <c r="G17" s="21">
        <v>15</v>
      </c>
      <c r="H17" s="23" t="s">
        <v>102</v>
      </c>
      <c r="I17" s="36" t="s">
        <v>145</v>
      </c>
      <c r="J17" s="37" t="s">
        <v>37</v>
      </c>
      <c r="K17" s="37" t="s">
        <v>146</v>
      </c>
      <c r="L17" s="37" t="s">
        <v>82</v>
      </c>
      <c r="M17" s="37" t="s">
        <v>147</v>
      </c>
      <c r="N17" s="37" t="s">
        <v>148</v>
      </c>
      <c r="O17" s="37" t="s">
        <v>72</v>
      </c>
      <c r="P17" s="37" t="s">
        <v>43</v>
      </c>
      <c r="Q17" s="37" t="s">
        <v>44</v>
      </c>
      <c r="R17" s="43" t="s">
        <v>43</v>
      </c>
      <c r="S17" s="43" t="s">
        <v>43</v>
      </c>
      <c r="T17" s="37" t="s">
        <v>73</v>
      </c>
      <c r="U17" s="37" t="s">
        <v>46</v>
      </c>
      <c r="V17" s="44" t="s">
        <v>47</v>
      </c>
      <c r="W17" s="37" t="s">
        <v>149</v>
      </c>
      <c r="X17" s="45">
        <f t="shared" si="1"/>
        <v>82.94800000000001</v>
      </c>
      <c r="Y17" s="37" t="s">
        <v>49</v>
      </c>
      <c r="Z17" s="44" t="s">
        <v>47</v>
      </c>
      <c r="AA17" s="54" t="s">
        <v>50</v>
      </c>
      <c r="AB17" s="55" t="s">
        <v>47</v>
      </c>
      <c r="AC17" s="56" t="s">
        <v>47</v>
      </c>
      <c r="AD17" s="23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61"/>
      <c r="HY17" s="61"/>
      <c r="HZ17" s="61"/>
      <c r="IA17" s="61"/>
    </row>
    <row r="18" spans="1:235" ht="24" customHeight="1">
      <c r="A18" s="29" t="s">
        <v>136</v>
      </c>
      <c r="B18" s="29" t="s">
        <v>137</v>
      </c>
      <c r="C18" s="26" t="s">
        <v>150</v>
      </c>
      <c r="D18" s="27">
        <v>4</v>
      </c>
      <c r="E18" s="27">
        <v>21020724</v>
      </c>
      <c r="F18" s="28" t="s">
        <v>34</v>
      </c>
      <c r="G18" s="21">
        <v>16</v>
      </c>
      <c r="H18" s="23" t="s">
        <v>130</v>
      </c>
      <c r="I18" s="36" t="s">
        <v>151</v>
      </c>
      <c r="J18" s="37" t="s">
        <v>37</v>
      </c>
      <c r="K18" s="37" t="s">
        <v>152</v>
      </c>
      <c r="L18" s="37" t="s">
        <v>39</v>
      </c>
      <c r="M18" s="37" t="s">
        <v>153</v>
      </c>
      <c r="N18" s="37" t="s">
        <v>148</v>
      </c>
      <c r="O18" s="37" t="s">
        <v>72</v>
      </c>
      <c r="P18" s="37" t="s">
        <v>55</v>
      </c>
      <c r="Q18" s="37" t="s">
        <v>44</v>
      </c>
      <c r="R18" s="43" t="s">
        <v>43</v>
      </c>
      <c r="S18" s="43" t="s">
        <v>43</v>
      </c>
      <c r="T18" s="37" t="s">
        <v>45</v>
      </c>
      <c r="U18" s="37" t="s">
        <v>154</v>
      </c>
      <c r="V18" s="44" t="s">
        <v>47</v>
      </c>
      <c r="W18" s="37" t="s">
        <v>155</v>
      </c>
      <c r="X18" s="45">
        <f t="shared" si="1"/>
        <v>82.29599999999999</v>
      </c>
      <c r="Y18" s="37" t="s">
        <v>59</v>
      </c>
      <c r="Z18" s="44" t="s">
        <v>47</v>
      </c>
      <c r="AA18" s="54" t="s">
        <v>50</v>
      </c>
      <c r="AB18" s="55" t="s">
        <v>47</v>
      </c>
      <c r="AC18" s="56" t="s">
        <v>47</v>
      </c>
      <c r="AD18" s="23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61"/>
      <c r="HY18" s="61"/>
      <c r="HZ18" s="61"/>
      <c r="IA18" s="61"/>
    </row>
    <row r="19" spans="1:235" ht="24" customHeight="1">
      <c r="A19" s="29" t="s">
        <v>136</v>
      </c>
      <c r="B19" s="29" t="s">
        <v>137</v>
      </c>
      <c r="C19" s="26" t="s">
        <v>156</v>
      </c>
      <c r="D19" s="27">
        <v>7</v>
      </c>
      <c r="E19" s="27">
        <v>21020817</v>
      </c>
      <c r="F19" s="28" t="s">
        <v>34</v>
      </c>
      <c r="G19" s="21">
        <v>17</v>
      </c>
      <c r="H19" s="23" t="s">
        <v>67</v>
      </c>
      <c r="I19" s="36" t="s">
        <v>157</v>
      </c>
      <c r="J19" s="37" t="s">
        <v>37</v>
      </c>
      <c r="K19" s="37" t="s">
        <v>158</v>
      </c>
      <c r="L19" s="37" t="s">
        <v>39</v>
      </c>
      <c r="M19" s="37" t="s">
        <v>159</v>
      </c>
      <c r="N19" s="37" t="s">
        <v>148</v>
      </c>
      <c r="O19" s="37" t="s">
        <v>72</v>
      </c>
      <c r="P19" s="37" t="s">
        <v>43</v>
      </c>
      <c r="Q19" s="37" t="s">
        <v>44</v>
      </c>
      <c r="R19" s="43" t="s">
        <v>43</v>
      </c>
      <c r="S19" s="43" t="s">
        <v>43</v>
      </c>
      <c r="T19" s="37" t="s">
        <v>45</v>
      </c>
      <c r="U19" s="37" t="s">
        <v>154</v>
      </c>
      <c r="V19" s="44" t="s">
        <v>47</v>
      </c>
      <c r="W19" s="37" t="s">
        <v>65</v>
      </c>
      <c r="X19" s="45">
        <f t="shared" si="1"/>
        <v>82.25999999999999</v>
      </c>
      <c r="Y19" s="37" t="s">
        <v>46</v>
      </c>
      <c r="Z19" s="44" t="s">
        <v>47</v>
      </c>
      <c r="AA19" s="54" t="s">
        <v>50</v>
      </c>
      <c r="AB19" s="55" t="s">
        <v>47</v>
      </c>
      <c r="AC19" s="56" t="s">
        <v>47</v>
      </c>
      <c r="AD19" s="23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61"/>
      <c r="HY19" s="61"/>
      <c r="HZ19" s="61"/>
      <c r="IA19" s="61"/>
    </row>
    <row r="20" spans="1:235" ht="24" customHeight="1">
      <c r="A20" s="29" t="s">
        <v>136</v>
      </c>
      <c r="B20" s="29" t="s">
        <v>137</v>
      </c>
      <c r="C20" s="26" t="s">
        <v>160</v>
      </c>
      <c r="D20" s="27">
        <v>14</v>
      </c>
      <c r="E20" s="27">
        <v>21020794</v>
      </c>
      <c r="F20" s="28" t="s">
        <v>34</v>
      </c>
      <c r="G20" s="21">
        <v>18</v>
      </c>
      <c r="H20" s="23" t="s">
        <v>130</v>
      </c>
      <c r="I20" s="36" t="s">
        <v>161</v>
      </c>
      <c r="J20" s="37" t="s">
        <v>37</v>
      </c>
      <c r="K20" s="37" t="s">
        <v>162</v>
      </c>
      <c r="L20" s="37" t="s">
        <v>39</v>
      </c>
      <c r="M20" s="37" t="s">
        <v>163</v>
      </c>
      <c r="N20" s="37" t="s">
        <v>148</v>
      </c>
      <c r="O20" s="37" t="s">
        <v>72</v>
      </c>
      <c r="P20" s="37" t="s">
        <v>43</v>
      </c>
      <c r="Q20" s="37" t="s">
        <v>44</v>
      </c>
      <c r="R20" s="43" t="s">
        <v>43</v>
      </c>
      <c r="S20" s="43" t="s">
        <v>43</v>
      </c>
      <c r="T20" s="37" t="s">
        <v>164</v>
      </c>
      <c r="U20" s="37" t="s">
        <v>49</v>
      </c>
      <c r="V20" s="44" t="s">
        <v>47</v>
      </c>
      <c r="W20" s="37" t="s">
        <v>165</v>
      </c>
      <c r="X20" s="45">
        <f t="shared" si="1"/>
        <v>81.024</v>
      </c>
      <c r="Y20" s="37" t="s">
        <v>114</v>
      </c>
      <c r="Z20" s="44" t="s">
        <v>47</v>
      </c>
      <c r="AA20" s="54" t="s">
        <v>50</v>
      </c>
      <c r="AB20" s="55" t="s">
        <v>47</v>
      </c>
      <c r="AC20" s="56" t="s">
        <v>47</v>
      </c>
      <c r="AD20" s="23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61"/>
      <c r="HY20" s="61"/>
      <c r="HZ20" s="61"/>
      <c r="IA20" s="61"/>
    </row>
    <row r="21" spans="1:235" s="3" customFormat="1" ht="24" customHeight="1">
      <c r="A21" s="19" t="s">
        <v>166</v>
      </c>
      <c r="B21" s="19" t="s">
        <v>167</v>
      </c>
      <c r="C21" s="26" t="s">
        <v>168</v>
      </c>
      <c r="D21" s="21">
        <v>10</v>
      </c>
      <c r="E21" s="21">
        <v>21021240</v>
      </c>
      <c r="F21" s="22" t="s">
        <v>34</v>
      </c>
      <c r="G21" s="21">
        <v>19</v>
      </c>
      <c r="H21" s="23" t="s">
        <v>79</v>
      </c>
      <c r="I21" s="36" t="s">
        <v>169</v>
      </c>
      <c r="J21" s="37" t="s">
        <v>37</v>
      </c>
      <c r="K21" s="37" t="s">
        <v>170</v>
      </c>
      <c r="L21" s="37" t="s">
        <v>39</v>
      </c>
      <c r="M21" s="37" t="s">
        <v>120</v>
      </c>
      <c r="N21" s="37" t="s">
        <v>171</v>
      </c>
      <c r="O21" s="37" t="s">
        <v>85</v>
      </c>
      <c r="P21" s="37" t="s">
        <v>43</v>
      </c>
      <c r="Q21" s="37" t="s">
        <v>44</v>
      </c>
      <c r="R21" s="43" t="s">
        <v>43</v>
      </c>
      <c r="S21" s="43" t="s">
        <v>43</v>
      </c>
      <c r="T21" s="37" t="s">
        <v>172</v>
      </c>
      <c r="U21" s="37" t="s">
        <v>46</v>
      </c>
      <c r="V21" s="44" t="s">
        <v>47</v>
      </c>
      <c r="W21" s="37" t="s">
        <v>173</v>
      </c>
      <c r="X21" s="45">
        <f t="shared" si="1"/>
        <v>77.728</v>
      </c>
      <c r="Y21" s="37" t="s">
        <v>49</v>
      </c>
      <c r="Z21" s="44" t="s">
        <v>47</v>
      </c>
      <c r="AA21" s="54" t="s">
        <v>50</v>
      </c>
      <c r="AB21" s="55" t="s">
        <v>47</v>
      </c>
      <c r="AC21" s="56" t="s">
        <v>47</v>
      </c>
      <c r="AD21" s="23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61"/>
      <c r="HY21" s="61"/>
      <c r="HZ21" s="61"/>
      <c r="IA21" s="61"/>
    </row>
    <row r="22" spans="1:235" ht="24" customHeight="1">
      <c r="A22" s="29" t="s">
        <v>166</v>
      </c>
      <c r="B22" s="29" t="s">
        <v>167</v>
      </c>
      <c r="C22" s="26" t="s">
        <v>174</v>
      </c>
      <c r="D22" s="27">
        <v>16</v>
      </c>
      <c r="E22" s="27">
        <v>21021276</v>
      </c>
      <c r="F22" s="28" t="s">
        <v>34</v>
      </c>
      <c r="G22" s="21">
        <v>20</v>
      </c>
      <c r="H22" s="23" t="s">
        <v>102</v>
      </c>
      <c r="I22" s="36" t="s">
        <v>175</v>
      </c>
      <c r="J22" s="37" t="s">
        <v>37</v>
      </c>
      <c r="K22" s="37" t="s">
        <v>176</v>
      </c>
      <c r="L22" s="37" t="s">
        <v>82</v>
      </c>
      <c r="M22" s="37" t="s">
        <v>177</v>
      </c>
      <c r="N22" s="37" t="s">
        <v>178</v>
      </c>
      <c r="O22" s="37" t="s">
        <v>72</v>
      </c>
      <c r="P22" s="37" t="s">
        <v>43</v>
      </c>
      <c r="Q22" s="37" t="s">
        <v>44</v>
      </c>
      <c r="R22" s="43" t="s">
        <v>43</v>
      </c>
      <c r="S22" s="43" t="s">
        <v>43</v>
      </c>
      <c r="T22" s="37" t="s">
        <v>179</v>
      </c>
      <c r="U22" s="37" t="s">
        <v>180</v>
      </c>
      <c r="V22" s="44" t="s">
        <v>47</v>
      </c>
      <c r="W22" s="37" t="s">
        <v>181</v>
      </c>
      <c r="X22" s="45">
        <f t="shared" si="1"/>
        <v>83.024</v>
      </c>
      <c r="Y22" s="37" t="s">
        <v>59</v>
      </c>
      <c r="Z22" s="44" t="s">
        <v>47</v>
      </c>
      <c r="AA22" s="54" t="s">
        <v>50</v>
      </c>
      <c r="AB22" s="55" t="s">
        <v>47</v>
      </c>
      <c r="AC22" s="56" t="s">
        <v>47</v>
      </c>
      <c r="AD22" s="23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61"/>
      <c r="HY22" s="61"/>
      <c r="HZ22" s="61"/>
      <c r="IA22" s="61"/>
    </row>
    <row r="23" spans="1:235" ht="24" customHeight="1">
      <c r="A23" s="29" t="s">
        <v>166</v>
      </c>
      <c r="B23" s="29" t="s">
        <v>167</v>
      </c>
      <c r="C23" s="26" t="s">
        <v>174</v>
      </c>
      <c r="D23" s="27">
        <v>12</v>
      </c>
      <c r="E23" s="27">
        <v>21021272</v>
      </c>
      <c r="F23" s="28" t="s">
        <v>34</v>
      </c>
      <c r="G23" s="21">
        <v>21</v>
      </c>
      <c r="H23" s="23" t="s">
        <v>67</v>
      </c>
      <c r="I23" s="36" t="s">
        <v>182</v>
      </c>
      <c r="J23" s="37" t="s">
        <v>37</v>
      </c>
      <c r="K23" s="37" t="s">
        <v>183</v>
      </c>
      <c r="L23" s="37" t="s">
        <v>39</v>
      </c>
      <c r="M23" s="37" t="s">
        <v>120</v>
      </c>
      <c r="N23" s="37" t="s">
        <v>178</v>
      </c>
      <c r="O23" s="37" t="s">
        <v>72</v>
      </c>
      <c r="P23" s="37" t="s">
        <v>43</v>
      </c>
      <c r="Q23" s="37" t="s">
        <v>44</v>
      </c>
      <c r="R23" s="43" t="s">
        <v>43</v>
      </c>
      <c r="S23" s="43" t="s">
        <v>43</v>
      </c>
      <c r="T23" s="37" t="s">
        <v>45</v>
      </c>
      <c r="U23" s="37" t="s">
        <v>57</v>
      </c>
      <c r="V23" s="44" t="s">
        <v>47</v>
      </c>
      <c r="W23" s="37" t="s">
        <v>184</v>
      </c>
      <c r="X23" s="45">
        <f t="shared" si="1"/>
        <v>82.728</v>
      </c>
      <c r="Y23" s="37" t="s">
        <v>46</v>
      </c>
      <c r="Z23" s="44" t="s">
        <v>47</v>
      </c>
      <c r="AA23" s="54" t="s">
        <v>50</v>
      </c>
      <c r="AB23" s="55" t="s">
        <v>47</v>
      </c>
      <c r="AC23" s="56" t="s">
        <v>47</v>
      </c>
      <c r="AD23" s="23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61"/>
      <c r="HY23" s="61"/>
      <c r="HZ23" s="61"/>
      <c r="IA23" s="61"/>
    </row>
    <row r="24" spans="1:235" ht="24" customHeight="1">
      <c r="A24" s="29" t="s">
        <v>185</v>
      </c>
      <c r="B24" s="29" t="s">
        <v>186</v>
      </c>
      <c r="C24" s="26" t="s">
        <v>187</v>
      </c>
      <c r="D24" s="27">
        <v>14</v>
      </c>
      <c r="E24" s="27">
        <v>21021334</v>
      </c>
      <c r="F24" s="28" t="s">
        <v>34</v>
      </c>
      <c r="G24" s="21">
        <v>22</v>
      </c>
      <c r="H24" s="23" t="s">
        <v>79</v>
      </c>
      <c r="I24" s="36" t="s">
        <v>188</v>
      </c>
      <c r="J24" s="37" t="s">
        <v>37</v>
      </c>
      <c r="K24" s="37" t="s">
        <v>189</v>
      </c>
      <c r="L24" s="37" t="s">
        <v>39</v>
      </c>
      <c r="M24" s="37" t="s">
        <v>190</v>
      </c>
      <c r="N24" s="37" t="s">
        <v>191</v>
      </c>
      <c r="O24" s="37" t="s">
        <v>85</v>
      </c>
      <c r="P24" s="37" t="s">
        <v>43</v>
      </c>
      <c r="Q24" s="37" t="s">
        <v>44</v>
      </c>
      <c r="R24" s="43" t="s">
        <v>43</v>
      </c>
      <c r="S24" s="43" t="s">
        <v>43</v>
      </c>
      <c r="T24" s="37" t="s">
        <v>172</v>
      </c>
      <c r="U24" s="37" t="s">
        <v>59</v>
      </c>
      <c r="V24" s="44" t="s">
        <v>47</v>
      </c>
      <c r="W24" s="37" t="s">
        <v>192</v>
      </c>
      <c r="X24" s="45">
        <f t="shared" si="1"/>
        <v>81.064</v>
      </c>
      <c r="Y24" s="37" t="s">
        <v>49</v>
      </c>
      <c r="Z24" s="44" t="s">
        <v>47</v>
      </c>
      <c r="AA24" s="54" t="s">
        <v>50</v>
      </c>
      <c r="AB24" s="55" t="s">
        <v>47</v>
      </c>
      <c r="AC24" s="56" t="s">
        <v>47</v>
      </c>
      <c r="AD24" s="23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61"/>
      <c r="HY24" s="61"/>
      <c r="HZ24" s="61"/>
      <c r="IA24" s="61"/>
    </row>
    <row r="25" spans="1:235" s="1" customFormat="1" ht="24" customHeight="1">
      <c r="A25" s="19" t="s">
        <v>185</v>
      </c>
      <c r="B25" s="19" t="s">
        <v>186</v>
      </c>
      <c r="C25" s="26" t="s">
        <v>193</v>
      </c>
      <c r="D25" s="21">
        <v>15</v>
      </c>
      <c r="E25" s="21">
        <v>21020075</v>
      </c>
      <c r="F25" s="22" t="s">
        <v>194</v>
      </c>
      <c r="G25" s="21">
        <v>23</v>
      </c>
      <c r="H25" s="23" t="s">
        <v>124</v>
      </c>
      <c r="I25" s="36" t="s">
        <v>195</v>
      </c>
      <c r="J25" s="37" t="s">
        <v>37</v>
      </c>
      <c r="K25" s="37" t="s">
        <v>196</v>
      </c>
      <c r="L25" s="37" t="s">
        <v>82</v>
      </c>
      <c r="M25" s="37" t="s">
        <v>83</v>
      </c>
      <c r="N25" s="37" t="s">
        <v>197</v>
      </c>
      <c r="O25" s="37" t="s">
        <v>72</v>
      </c>
      <c r="P25" s="37" t="s">
        <v>198</v>
      </c>
      <c r="Q25" s="37" t="s">
        <v>44</v>
      </c>
      <c r="R25" s="43" t="s">
        <v>43</v>
      </c>
      <c r="S25" s="43" t="s">
        <v>43</v>
      </c>
      <c r="T25" s="37" t="s">
        <v>86</v>
      </c>
      <c r="U25" s="37" t="s">
        <v>199</v>
      </c>
      <c r="V25" s="44" t="s">
        <v>47</v>
      </c>
      <c r="W25" s="37" t="s">
        <v>200</v>
      </c>
      <c r="X25" s="45">
        <f t="shared" si="1"/>
        <v>83.376</v>
      </c>
      <c r="Y25" s="37" t="s">
        <v>59</v>
      </c>
      <c r="Z25" s="44" t="s">
        <v>47</v>
      </c>
      <c r="AA25" s="54" t="s">
        <v>50</v>
      </c>
      <c r="AB25" s="55" t="s">
        <v>47</v>
      </c>
      <c r="AC25" s="56" t="s">
        <v>47</v>
      </c>
      <c r="AD25" s="23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61"/>
      <c r="HY25" s="61"/>
      <c r="HZ25" s="61"/>
      <c r="IA25" s="61"/>
    </row>
    <row r="26" spans="1:235" s="1" customFormat="1" ht="24" customHeight="1">
      <c r="A26" s="19" t="s">
        <v>185</v>
      </c>
      <c r="B26" s="19" t="s">
        <v>186</v>
      </c>
      <c r="C26" s="26" t="s">
        <v>201</v>
      </c>
      <c r="D26" s="21">
        <v>17</v>
      </c>
      <c r="E26" s="21">
        <v>21020047</v>
      </c>
      <c r="F26" s="22" t="s">
        <v>194</v>
      </c>
      <c r="G26" s="21">
        <v>24</v>
      </c>
      <c r="H26" s="23" t="s">
        <v>124</v>
      </c>
      <c r="I26" s="36" t="s">
        <v>202</v>
      </c>
      <c r="J26" s="37" t="s">
        <v>37</v>
      </c>
      <c r="K26" s="37" t="s">
        <v>203</v>
      </c>
      <c r="L26" s="37" t="s">
        <v>39</v>
      </c>
      <c r="M26" s="37" t="s">
        <v>127</v>
      </c>
      <c r="N26" s="37" t="s">
        <v>197</v>
      </c>
      <c r="O26" s="37" t="s">
        <v>72</v>
      </c>
      <c r="P26" s="37" t="s">
        <v>43</v>
      </c>
      <c r="Q26" s="37" t="s">
        <v>44</v>
      </c>
      <c r="R26" s="43" t="s">
        <v>43</v>
      </c>
      <c r="S26" s="43" t="s">
        <v>43</v>
      </c>
      <c r="T26" s="37" t="s">
        <v>128</v>
      </c>
      <c r="U26" s="37" t="s">
        <v>204</v>
      </c>
      <c r="V26" s="44" t="s">
        <v>47</v>
      </c>
      <c r="W26" s="37" t="s">
        <v>205</v>
      </c>
      <c r="X26" s="45">
        <f t="shared" si="1"/>
        <v>82.49199999999999</v>
      </c>
      <c r="Y26" s="37" t="s">
        <v>46</v>
      </c>
      <c r="Z26" s="44" t="s">
        <v>47</v>
      </c>
      <c r="AA26" s="54" t="s">
        <v>50</v>
      </c>
      <c r="AB26" s="55" t="s">
        <v>47</v>
      </c>
      <c r="AC26" s="56" t="s">
        <v>47</v>
      </c>
      <c r="AD26" s="23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61"/>
      <c r="HY26" s="61"/>
      <c r="HZ26" s="61"/>
      <c r="IA26" s="61"/>
    </row>
    <row r="27" spans="1:235" ht="24" customHeight="1">
      <c r="A27" s="29" t="s">
        <v>185</v>
      </c>
      <c r="B27" s="29" t="s">
        <v>186</v>
      </c>
      <c r="C27" s="26" t="s">
        <v>201</v>
      </c>
      <c r="D27" s="27">
        <v>30</v>
      </c>
      <c r="E27" s="27">
        <v>21020060</v>
      </c>
      <c r="F27" s="28" t="s">
        <v>194</v>
      </c>
      <c r="G27" s="21">
        <v>25</v>
      </c>
      <c r="H27" s="23" t="s">
        <v>130</v>
      </c>
      <c r="I27" s="36" t="s">
        <v>206</v>
      </c>
      <c r="J27" s="37" t="s">
        <v>37</v>
      </c>
      <c r="K27" s="37" t="s">
        <v>207</v>
      </c>
      <c r="L27" s="37" t="s">
        <v>39</v>
      </c>
      <c r="M27" s="37" t="s">
        <v>208</v>
      </c>
      <c r="N27" s="37" t="s">
        <v>197</v>
      </c>
      <c r="O27" s="37" t="s">
        <v>72</v>
      </c>
      <c r="P27" s="37" t="s">
        <v>43</v>
      </c>
      <c r="Q27" s="37" t="s">
        <v>44</v>
      </c>
      <c r="R27" s="43" t="s">
        <v>43</v>
      </c>
      <c r="S27" s="43" t="s">
        <v>43</v>
      </c>
      <c r="T27" s="37" t="s">
        <v>45</v>
      </c>
      <c r="U27" s="37" t="s">
        <v>57</v>
      </c>
      <c r="V27" s="44" t="s">
        <v>47</v>
      </c>
      <c r="W27" s="37" t="s">
        <v>209</v>
      </c>
      <c r="X27" s="45">
        <f t="shared" si="1"/>
        <v>82.416</v>
      </c>
      <c r="Y27" s="37" t="s">
        <v>114</v>
      </c>
      <c r="Z27" s="44" t="s">
        <v>47</v>
      </c>
      <c r="AA27" s="54" t="s">
        <v>50</v>
      </c>
      <c r="AB27" s="55" t="s">
        <v>47</v>
      </c>
      <c r="AC27" s="56" t="s">
        <v>47</v>
      </c>
      <c r="AD27" s="23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61"/>
      <c r="HY27" s="61"/>
      <c r="HZ27" s="61"/>
      <c r="IA27" s="61"/>
    </row>
    <row r="28" spans="1:235" s="1" customFormat="1" ht="24" customHeight="1">
      <c r="A28" s="19" t="s">
        <v>210</v>
      </c>
      <c r="B28" s="19" t="s">
        <v>211</v>
      </c>
      <c r="C28" s="26" t="s">
        <v>212</v>
      </c>
      <c r="D28" s="21">
        <v>12</v>
      </c>
      <c r="E28" s="21">
        <v>21021811</v>
      </c>
      <c r="F28" s="22" t="s">
        <v>194</v>
      </c>
      <c r="G28" s="21">
        <v>26</v>
      </c>
      <c r="H28" s="23" t="s">
        <v>124</v>
      </c>
      <c r="I28" s="36" t="s">
        <v>213</v>
      </c>
      <c r="J28" s="37" t="s">
        <v>37</v>
      </c>
      <c r="K28" s="37" t="s">
        <v>214</v>
      </c>
      <c r="L28" s="37" t="s">
        <v>82</v>
      </c>
      <c r="M28" s="37" t="s">
        <v>83</v>
      </c>
      <c r="N28" s="37" t="s">
        <v>215</v>
      </c>
      <c r="O28" s="37" t="s">
        <v>72</v>
      </c>
      <c r="P28" s="37" t="s">
        <v>55</v>
      </c>
      <c r="Q28" s="37" t="s">
        <v>44</v>
      </c>
      <c r="R28" s="43" t="s">
        <v>43</v>
      </c>
      <c r="S28" s="43" t="s">
        <v>43</v>
      </c>
      <c r="T28" s="37" t="s">
        <v>73</v>
      </c>
      <c r="U28" s="37" t="s">
        <v>59</v>
      </c>
      <c r="V28" s="44" t="s">
        <v>47</v>
      </c>
      <c r="W28" s="37" t="s">
        <v>216</v>
      </c>
      <c r="X28" s="45">
        <f t="shared" si="1"/>
        <v>82.99600000000001</v>
      </c>
      <c r="Y28" s="37" t="s">
        <v>49</v>
      </c>
      <c r="Z28" s="44" t="s">
        <v>47</v>
      </c>
      <c r="AA28" s="54" t="s">
        <v>50</v>
      </c>
      <c r="AB28" s="55" t="s">
        <v>47</v>
      </c>
      <c r="AC28" s="56" t="s">
        <v>47</v>
      </c>
      <c r="AD28" s="23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61"/>
      <c r="HY28" s="61"/>
      <c r="HZ28" s="61"/>
      <c r="IA28" s="61"/>
    </row>
    <row r="29" spans="1:235" ht="24" customHeight="1">
      <c r="A29" s="29" t="s">
        <v>217</v>
      </c>
      <c r="B29" s="29" t="s">
        <v>218</v>
      </c>
      <c r="C29" s="26" t="s">
        <v>219</v>
      </c>
      <c r="D29" s="27">
        <v>10</v>
      </c>
      <c r="E29" s="27">
        <v>21021839</v>
      </c>
      <c r="F29" s="28" t="s">
        <v>194</v>
      </c>
      <c r="G29" s="21">
        <v>27</v>
      </c>
      <c r="H29" s="23" t="s">
        <v>60</v>
      </c>
      <c r="I29" s="36" t="s">
        <v>220</v>
      </c>
      <c r="J29" s="37" t="s">
        <v>37</v>
      </c>
      <c r="K29" s="37" t="s">
        <v>221</v>
      </c>
      <c r="L29" s="37" t="s">
        <v>39</v>
      </c>
      <c r="M29" s="37" t="s">
        <v>153</v>
      </c>
      <c r="N29" s="37" t="s">
        <v>222</v>
      </c>
      <c r="O29" s="37" t="s">
        <v>42</v>
      </c>
      <c r="P29" s="37" t="s">
        <v>43</v>
      </c>
      <c r="Q29" s="37" t="s">
        <v>44</v>
      </c>
      <c r="R29" s="43" t="s">
        <v>43</v>
      </c>
      <c r="S29" s="43" t="s">
        <v>43</v>
      </c>
      <c r="T29" s="37" t="s">
        <v>179</v>
      </c>
      <c r="U29" s="37" t="s">
        <v>49</v>
      </c>
      <c r="V29" s="44" t="s">
        <v>47</v>
      </c>
      <c r="W29" s="37" t="s">
        <v>223</v>
      </c>
      <c r="X29" s="45">
        <f t="shared" si="1"/>
        <v>76.532</v>
      </c>
      <c r="Y29" s="37" t="s">
        <v>49</v>
      </c>
      <c r="Z29" s="44" t="s">
        <v>47</v>
      </c>
      <c r="AA29" s="54" t="s">
        <v>50</v>
      </c>
      <c r="AB29" s="55" t="s">
        <v>47</v>
      </c>
      <c r="AC29" s="56" t="s">
        <v>47</v>
      </c>
      <c r="AD29" s="23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61"/>
      <c r="HY29" s="61"/>
      <c r="HZ29" s="61"/>
      <c r="IA29" s="61"/>
    </row>
    <row r="30" spans="1:235" s="1" customFormat="1" ht="24" customHeight="1">
      <c r="A30" s="19" t="s">
        <v>217</v>
      </c>
      <c r="B30" s="19" t="s">
        <v>218</v>
      </c>
      <c r="C30" s="26" t="s">
        <v>224</v>
      </c>
      <c r="D30" s="21">
        <v>16</v>
      </c>
      <c r="E30" s="21">
        <v>21023035</v>
      </c>
      <c r="F30" s="22" t="s">
        <v>194</v>
      </c>
      <c r="G30" s="21">
        <v>28</v>
      </c>
      <c r="H30" s="23" t="s">
        <v>225</v>
      </c>
      <c r="I30" s="36" t="s">
        <v>226</v>
      </c>
      <c r="J30" s="37" t="s">
        <v>37</v>
      </c>
      <c r="K30" s="37" t="s">
        <v>227</v>
      </c>
      <c r="L30" s="37" t="s">
        <v>39</v>
      </c>
      <c r="M30" s="37" t="s">
        <v>228</v>
      </c>
      <c r="N30" s="37" t="s">
        <v>229</v>
      </c>
      <c r="O30" s="37" t="s">
        <v>230</v>
      </c>
      <c r="P30" s="37" t="s">
        <v>43</v>
      </c>
      <c r="Q30" s="37" t="s">
        <v>44</v>
      </c>
      <c r="R30" s="43" t="s">
        <v>43</v>
      </c>
      <c r="S30" s="43" t="s">
        <v>43</v>
      </c>
      <c r="T30" s="37" t="s">
        <v>128</v>
      </c>
      <c r="U30" s="37" t="s">
        <v>46</v>
      </c>
      <c r="V30" s="44" t="s">
        <v>47</v>
      </c>
      <c r="W30" s="37" t="s">
        <v>231</v>
      </c>
      <c r="X30" s="45">
        <f t="shared" si="1"/>
        <v>85.672</v>
      </c>
      <c r="Y30" s="37" t="s">
        <v>49</v>
      </c>
      <c r="Z30" s="44" t="s">
        <v>47</v>
      </c>
      <c r="AA30" s="54" t="s">
        <v>50</v>
      </c>
      <c r="AB30" s="55" t="s">
        <v>47</v>
      </c>
      <c r="AC30" s="56" t="s">
        <v>47</v>
      </c>
      <c r="AD30" s="23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61"/>
      <c r="HY30" s="61"/>
      <c r="HZ30" s="61"/>
      <c r="IA30" s="61"/>
    </row>
    <row r="31" spans="1:235" ht="24" customHeight="1">
      <c r="A31" s="29" t="s">
        <v>232</v>
      </c>
      <c r="B31" s="29" t="s">
        <v>233</v>
      </c>
      <c r="C31" s="26" t="s">
        <v>234</v>
      </c>
      <c r="D31" s="27">
        <v>17</v>
      </c>
      <c r="E31" s="27">
        <v>21021187</v>
      </c>
      <c r="F31" s="28" t="s">
        <v>194</v>
      </c>
      <c r="G31" s="21">
        <v>29</v>
      </c>
      <c r="H31" s="23" t="s">
        <v>102</v>
      </c>
      <c r="I31" s="36" t="s">
        <v>235</v>
      </c>
      <c r="J31" s="37" t="s">
        <v>37</v>
      </c>
      <c r="K31" s="37" t="s">
        <v>236</v>
      </c>
      <c r="L31" s="37" t="s">
        <v>82</v>
      </c>
      <c r="M31" s="37" t="s">
        <v>83</v>
      </c>
      <c r="N31" s="37" t="s">
        <v>237</v>
      </c>
      <c r="O31" s="37" t="s">
        <v>72</v>
      </c>
      <c r="P31" s="37" t="s">
        <v>43</v>
      </c>
      <c r="Q31" s="37" t="s">
        <v>44</v>
      </c>
      <c r="R31" s="43" t="s">
        <v>43</v>
      </c>
      <c r="S31" s="43" t="s">
        <v>43</v>
      </c>
      <c r="T31" s="37" t="s">
        <v>238</v>
      </c>
      <c r="U31" s="37" t="s">
        <v>59</v>
      </c>
      <c r="V31" s="44" t="s">
        <v>47</v>
      </c>
      <c r="W31" s="37" t="s">
        <v>239</v>
      </c>
      <c r="X31" s="45">
        <f t="shared" si="1"/>
        <v>81.436</v>
      </c>
      <c r="Y31" s="37" t="s">
        <v>49</v>
      </c>
      <c r="Z31" s="44" t="s">
        <v>47</v>
      </c>
      <c r="AA31" s="54" t="s">
        <v>50</v>
      </c>
      <c r="AB31" s="55" t="s">
        <v>47</v>
      </c>
      <c r="AC31" s="56" t="s">
        <v>47</v>
      </c>
      <c r="AD31" s="23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61"/>
      <c r="HY31" s="61"/>
      <c r="HZ31" s="61"/>
      <c r="IA31" s="61"/>
    </row>
    <row r="32" spans="1:235" ht="24" customHeight="1">
      <c r="A32" s="29" t="s">
        <v>232</v>
      </c>
      <c r="B32" s="29" t="s">
        <v>233</v>
      </c>
      <c r="C32" s="26" t="s">
        <v>240</v>
      </c>
      <c r="D32" s="27">
        <v>29</v>
      </c>
      <c r="E32" s="27">
        <v>21021169</v>
      </c>
      <c r="F32" s="28" t="s">
        <v>194</v>
      </c>
      <c r="G32" s="21">
        <v>30</v>
      </c>
      <c r="H32" s="23" t="s">
        <v>130</v>
      </c>
      <c r="I32" s="36" t="s">
        <v>241</v>
      </c>
      <c r="J32" s="37" t="s">
        <v>242</v>
      </c>
      <c r="K32" s="37" t="s">
        <v>243</v>
      </c>
      <c r="L32" s="37" t="s">
        <v>82</v>
      </c>
      <c r="M32" s="37" t="s">
        <v>83</v>
      </c>
      <c r="N32" s="37" t="s">
        <v>237</v>
      </c>
      <c r="O32" s="37" t="s">
        <v>72</v>
      </c>
      <c r="P32" s="37" t="s">
        <v>198</v>
      </c>
      <c r="Q32" s="37" t="s">
        <v>44</v>
      </c>
      <c r="R32" s="43" t="s">
        <v>43</v>
      </c>
      <c r="S32" s="43" t="s">
        <v>43</v>
      </c>
      <c r="T32" s="37" t="s">
        <v>244</v>
      </c>
      <c r="U32" s="37" t="s">
        <v>49</v>
      </c>
      <c r="V32" s="44" t="s">
        <v>47</v>
      </c>
      <c r="W32" s="37" t="s">
        <v>65</v>
      </c>
      <c r="X32" s="45">
        <f t="shared" si="1"/>
        <v>79.46</v>
      </c>
      <c r="Y32" s="37" t="s">
        <v>46</v>
      </c>
      <c r="Z32" s="44" t="s">
        <v>47</v>
      </c>
      <c r="AA32" s="54" t="s">
        <v>50</v>
      </c>
      <c r="AB32" s="55" t="s">
        <v>47</v>
      </c>
      <c r="AC32" s="56" t="s">
        <v>47</v>
      </c>
      <c r="AD32" s="23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61"/>
      <c r="HY32" s="61"/>
      <c r="HZ32" s="61"/>
      <c r="IA32" s="61"/>
    </row>
    <row r="33" spans="1:235" s="1" customFormat="1" ht="24" customHeight="1">
      <c r="A33" s="19" t="s">
        <v>245</v>
      </c>
      <c r="B33" s="19" t="s">
        <v>233</v>
      </c>
      <c r="C33" s="26" t="s">
        <v>246</v>
      </c>
      <c r="D33" s="21">
        <v>11</v>
      </c>
      <c r="E33" s="21">
        <v>21022679</v>
      </c>
      <c r="F33" s="22" t="s">
        <v>194</v>
      </c>
      <c r="G33" s="21">
        <v>31</v>
      </c>
      <c r="H33" s="23" t="s">
        <v>247</v>
      </c>
      <c r="I33" s="36" t="s">
        <v>248</v>
      </c>
      <c r="J33" s="37" t="s">
        <v>37</v>
      </c>
      <c r="K33" s="37" t="s">
        <v>249</v>
      </c>
      <c r="L33" s="37" t="s">
        <v>39</v>
      </c>
      <c r="M33" s="37" t="s">
        <v>83</v>
      </c>
      <c r="N33" s="37" t="s">
        <v>250</v>
      </c>
      <c r="O33" s="37" t="s">
        <v>230</v>
      </c>
      <c r="P33" s="37" t="s">
        <v>43</v>
      </c>
      <c r="Q33" s="37" t="s">
        <v>44</v>
      </c>
      <c r="R33" s="43" t="s">
        <v>43</v>
      </c>
      <c r="S33" s="43" t="s">
        <v>43</v>
      </c>
      <c r="T33" s="37" t="s">
        <v>251</v>
      </c>
      <c r="U33" s="37" t="s">
        <v>59</v>
      </c>
      <c r="V33" s="44" t="s">
        <v>47</v>
      </c>
      <c r="W33" s="37" t="s">
        <v>252</v>
      </c>
      <c r="X33" s="45">
        <f t="shared" si="1"/>
        <v>80.152</v>
      </c>
      <c r="Y33" s="37" t="s">
        <v>46</v>
      </c>
      <c r="Z33" s="44" t="s">
        <v>47</v>
      </c>
      <c r="AA33" s="54" t="s">
        <v>50</v>
      </c>
      <c r="AB33" s="55" t="s">
        <v>47</v>
      </c>
      <c r="AC33" s="56" t="s">
        <v>47</v>
      </c>
      <c r="AD33" s="23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61"/>
      <c r="HY33" s="61"/>
      <c r="HZ33" s="61"/>
      <c r="IA33" s="61"/>
    </row>
    <row r="34" spans="1:235" ht="24" customHeight="1">
      <c r="A34" s="29" t="s">
        <v>253</v>
      </c>
      <c r="B34" s="29" t="s">
        <v>254</v>
      </c>
      <c r="C34" s="26" t="s">
        <v>255</v>
      </c>
      <c r="D34" s="27">
        <v>28</v>
      </c>
      <c r="E34" s="27">
        <v>21021916</v>
      </c>
      <c r="F34" s="28" t="s">
        <v>194</v>
      </c>
      <c r="G34" s="21">
        <v>32</v>
      </c>
      <c r="H34" s="23" t="s">
        <v>256</v>
      </c>
      <c r="I34" s="36" t="s">
        <v>257</v>
      </c>
      <c r="J34" s="37" t="s">
        <v>37</v>
      </c>
      <c r="K34" s="37" t="s">
        <v>258</v>
      </c>
      <c r="L34" s="37" t="s">
        <v>82</v>
      </c>
      <c r="M34" s="37" t="s">
        <v>105</v>
      </c>
      <c r="N34" s="37" t="s">
        <v>259</v>
      </c>
      <c r="O34" s="37" t="s">
        <v>230</v>
      </c>
      <c r="P34" s="37" t="s">
        <v>198</v>
      </c>
      <c r="Q34" s="37" t="s">
        <v>44</v>
      </c>
      <c r="R34" s="43" t="s">
        <v>43</v>
      </c>
      <c r="S34" s="43" t="s">
        <v>43</v>
      </c>
      <c r="T34" s="37" t="s">
        <v>260</v>
      </c>
      <c r="U34" s="37" t="s">
        <v>49</v>
      </c>
      <c r="V34" s="44" t="s">
        <v>47</v>
      </c>
      <c r="W34" s="37" t="s">
        <v>261</v>
      </c>
      <c r="X34" s="45">
        <f t="shared" si="1"/>
        <v>88.164</v>
      </c>
      <c r="Y34" s="37" t="s">
        <v>49</v>
      </c>
      <c r="Z34" s="44" t="s">
        <v>47</v>
      </c>
      <c r="AA34" s="54" t="s">
        <v>50</v>
      </c>
      <c r="AB34" s="55" t="s">
        <v>47</v>
      </c>
      <c r="AC34" s="56" t="s">
        <v>47</v>
      </c>
      <c r="AD34" s="23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61"/>
      <c r="HY34" s="61"/>
      <c r="HZ34" s="61"/>
      <c r="IA34" s="61"/>
    </row>
    <row r="35" spans="1:235" s="1" customFormat="1" ht="24" customHeight="1">
      <c r="A35" s="19" t="s">
        <v>253</v>
      </c>
      <c r="B35" s="19" t="s">
        <v>254</v>
      </c>
      <c r="C35" s="26" t="s">
        <v>262</v>
      </c>
      <c r="D35" s="21">
        <v>10</v>
      </c>
      <c r="E35" s="21">
        <v>21021928</v>
      </c>
      <c r="F35" s="22" t="s">
        <v>194</v>
      </c>
      <c r="G35" s="21">
        <v>33</v>
      </c>
      <c r="H35" s="23" t="s">
        <v>263</v>
      </c>
      <c r="I35" s="36" t="s">
        <v>264</v>
      </c>
      <c r="J35" s="37" t="s">
        <v>37</v>
      </c>
      <c r="K35" s="37" t="s">
        <v>265</v>
      </c>
      <c r="L35" s="37" t="s">
        <v>82</v>
      </c>
      <c r="M35" s="37" t="s">
        <v>266</v>
      </c>
      <c r="N35" s="37" t="s">
        <v>259</v>
      </c>
      <c r="O35" s="37" t="s">
        <v>230</v>
      </c>
      <c r="P35" s="37" t="s">
        <v>43</v>
      </c>
      <c r="Q35" s="37" t="s">
        <v>44</v>
      </c>
      <c r="R35" s="43" t="s">
        <v>43</v>
      </c>
      <c r="S35" s="43" t="s">
        <v>43</v>
      </c>
      <c r="T35" s="37" t="s">
        <v>267</v>
      </c>
      <c r="U35" s="37" t="s">
        <v>46</v>
      </c>
      <c r="V35" s="44" t="s">
        <v>47</v>
      </c>
      <c r="W35" s="37" t="s">
        <v>268</v>
      </c>
      <c r="X35" s="45">
        <f t="shared" si="1"/>
        <v>87.656</v>
      </c>
      <c r="Y35" s="37" t="s">
        <v>59</v>
      </c>
      <c r="Z35" s="44" t="s">
        <v>47</v>
      </c>
      <c r="AA35" s="54" t="s">
        <v>50</v>
      </c>
      <c r="AB35" s="55" t="s">
        <v>47</v>
      </c>
      <c r="AC35" s="56" t="s">
        <v>47</v>
      </c>
      <c r="AD35" s="23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61"/>
      <c r="HY35" s="61"/>
      <c r="HZ35" s="61"/>
      <c r="IA35" s="61"/>
    </row>
    <row r="36" spans="1:235" s="4" customFormat="1" ht="24" customHeight="1">
      <c r="A36" s="32" t="s">
        <v>253</v>
      </c>
      <c r="B36" s="32" t="s">
        <v>254</v>
      </c>
      <c r="C36" s="26" t="s">
        <v>269</v>
      </c>
      <c r="D36" s="33">
        <v>7</v>
      </c>
      <c r="E36" s="33">
        <v>21021955</v>
      </c>
      <c r="F36" s="34" t="s">
        <v>194</v>
      </c>
      <c r="G36" s="21">
        <v>34</v>
      </c>
      <c r="H36" s="30" t="s">
        <v>247</v>
      </c>
      <c r="I36" s="38" t="s">
        <v>270</v>
      </c>
      <c r="J36" s="39" t="s">
        <v>242</v>
      </c>
      <c r="K36" s="39" t="s">
        <v>271</v>
      </c>
      <c r="L36" s="39" t="s">
        <v>82</v>
      </c>
      <c r="M36" s="39" t="s">
        <v>112</v>
      </c>
      <c r="N36" s="39" t="s">
        <v>259</v>
      </c>
      <c r="O36" s="39" t="s">
        <v>230</v>
      </c>
      <c r="P36" s="39" t="s">
        <v>43</v>
      </c>
      <c r="Q36" s="39" t="s">
        <v>44</v>
      </c>
      <c r="R36" s="46" t="s">
        <v>43</v>
      </c>
      <c r="S36" s="46" t="s">
        <v>43</v>
      </c>
      <c r="T36" s="39" t="s">
        <v>45</v>
      </c>
      <c r="U36" s="39" t="s">
        <v>199</v>
      </c>
      <c r="V36" s="47" t="s">
        <v>47</v>
      </c>
      <c r="W36" s="39" t="s">
        <v>272</v>
      </c>
      <c r="X36" s="48">
        <f t="shared" si="1"/>
        <v>85.188</v>
      </c>
      <c r="Y36" s="39" t="s">
        <v>273</v>
      </c>
      <c r="Z36" s="47" t="s">
        <v>75</v>
      </c>
      <c r="AA36" s="57" t="s">
        <v>50</v>
      </c>
      <c r="AB36" s="58" t="s">
        <v>47</v>
      </c>
      <c r="AC36" s="60" t="s">
        <v>47</v>
      </c>
      <c r="AD36" s="30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</row>
    <row r="37" spans="1:235" s="1" customFormat="1" ht="24" customHeight="1">
      <c r="A37" s="19" t="s">
        <v>253</v>
      </c>
      <c r="B37" s="19" t="s">
        <v>254</v>
      </c>
      <c r="C37" s="26" t="s">
        <v>255</v>
      </c>
      <c r="D37" s="21">
        <v>27</v>
      </c>
      <c r="E37" s="21">
        <v>21021915</v>
      </c>
      <c r="F37" s="22" t="s">
        <v>194</v>
      </c>
      <c r="G37" s="21">
        <v>35</v>
      </c>
      <c r="H37" s="23" t="s">
        <v>274</v>
      </c>
      <c r="I37" s="36" t="s">
        <v>275</v>
      </c>
      <c r="J37" s="37" t="s">
        <v>37</v>
      </c>
      <c r="K37" s="37" t="s">
        <v>276</v>
      </c>
      <c r="L37" s="37" t="s">
        <v>82</v>
      </c>
      <c r="M37" s="37" t="s">
        <v>277</v>
      </c>
      <c r="N37" s="37" t="s">
        <v>259</v>
      </c>
      <c r="O37" s="37" t="s">
        <v>230</v>
      </c>
      <c r="P37" s="37" t="s">
        <v>55</v>
      </c>
      <c r="Q37" s="37" t="s">
        <v>44</v>
      </c>
      <c r="R37" s="43" t="s">
        <v>43</v>
      </c>
      <c r="S37" s="43" t="s">
        <v>47</v>
      </c>
      <c r="T37" s="37" t="s">
        <v>164</v>
      </c>
      <c r="U37" s="37" t="s">
        <v>278</v>
      </c>
      <c r="V37" s="44" t="s">
        <v>47</v>
      </c>
      <c r="W37" s="37" t="s">
        <v>279</v>
      </c>
      <c r="X37" s="45">
        <f t="shared" si="1"/>
        <v>86.436</v>
      </c>
      <c r="Y37" s="37" t="s">
        <v>114</v>
      </c>
      <c r="Z37" s="44" t="s">
        <v>47</v>
      </c>
      <c r="AA37" s="54" t="s">
        <v>50</v>
      </c>
      <c r="AB37" s="55" t="s">
        <v>47</v>
      </c>
      <c r="AC37" s="56" t="s">
        <v>47</v>
      </c>
      <c r="AD37" s="23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61"/>
      <c r="HY37" s="61"/>
      <c r="HZ37" s="61"/>
      <c r="IA37" s="61"/>
    </row>
    <row r="38" spans="1:235" s="1" customFormat="1" ht="24" customHeight="1">
      <c r="A38" s="19" t="s">
        <v>253</v>
      </c>
      <c r="B38" s="19" t="s">
        <v>254</v>
      </c>
      <c r="C38" s="26" t="s">
        <v>255</v>
      </c>
      <c r="D38" s="21">
        <v>9</v>
      </c>
      <c r="E38" s="21">
        <v>21021897</v>
      </c>
      <c r="F38" s="22" t="s">
        <v>194</v>
      </c>
      <c r="G38" s="21">
        <v>36</v>
      </c>
      <c r="H38" s="23" t="s">
        <v>280</v>
      </c>
      <c r="I38" s="36" t="s">
        <v>281</v>
      </c>
      <c r="J38" s="37" t="s">
        <v>37</v>
      </c>
      <c r="K38" s="37" t="s">
        <v>282</v>
      </c>
      <c r="L38" s="37" t="s">
        <v>82</v>
      </c>
      <c r="M38" s="37" t="s">
        <v>112</v>
      </c>
      <c r="N38" s="37" t="s">
        <v>259</v>
      </c>
      <c r="O38" s="37" t="s">
        <v>230</v>
      </c>
      <c r="P38" s="37" t="s">
        <v>43</v>
      </c>
      <c r="Q38" s="37" t="s">
        <v>44</v>
      </c>
      <c r="R38" s="43" t="s">
        <v>43</v>
      </c>
      <c r="S38" s="43" t="s">
        <v>43</v>
      </c>
      <c r="T38" s="37" t="s">
        <v>164</v>
      </c>
      <c r="U38" s="37" t="s">
        <v>278</v>
      </c>
      <c r="V38" s="44" t="s">
        <v>47</v>
      </c>
      <c r="W38" s="37" t="s">
        <v>283</v>
      </c>
      <c r="X38" s="45">
        <f t="shared" si="1"/>
        <v>86.22</v>
      </c>
      <c r="Y38" s="37" t="s">
        <v>278</v>
      </c>
      <c r="Z38" s="44" t="s">
        <v>47</v>
      </c>
      <c r="AA38" s="54" t="s">
        <v>50</v>
      </c>
      <c r="AB38" s="55" t="s">
        <v>47</v>
      </c>
      <c r="AC38" s="56" t="s">
        <v>47</v>
      </c>
      <c r="AD38" s="23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61"/>
      <c r="HY38" s="61"/>
      <c r="HZ38" s="61"/>
      <c r="IA38" s="61"/>
    </row>
    <row r="39" spans="1:235" s="1" customFormat="1" ht="24" customHeight="1">
      <c r="A39" s="19" t="s">
        <v>253</v>
      </c>
      <c r="B39" s="19" t="s">
        <v>254</v>
      </c>
      <c r="C39" s="26" t="s">
        <v>269</v>
      </c>
      <c r="D39" s="21">
        <v>16</v>
      </c>
      <c r="E39" s="21">
        <v>21021964</v>
      </c>
      <c r="F39" s="22" t="s">
        <v>194</v>
      </c>
      <c r="G39" s="21">
        <v>37</v>
      </c>
      <c r="H39" s="23" t="s">
        <v>274</v>
      </c>
      <c r="I39" s="36" t="s">
        <v>284</v>
      </c>
      <c r="J39" s="37" t="s">
        <v>37</v>
      </c>
      <c r="K39" s="37" t="s">
        <v>285</v>
      </c>
      <c r="L39" s="37" t="s">
        <v>82</v>
      </c>
      <c r="M39" s="37" t="s">
        <v>105</v>
      </c>
      <c r="N39" s="37" t="s">
        <v>259</v>
      </c>
      <c r="O39" s="37" t="s">
        <v>230</v>
      </c>
      <c r="P39" s="37" t="s">
        <v>43</v>
      </c>
      <c r="Q39" s="37" t="s">
        <v>44</v>
      </c>
      <c r="R39" s="43" t="s">
        <v>43</v>
      </c>
      <c r="S39" s="43" t="s">
        <v>43</v>
      </c>
      <c r="T39" s="37" t="s">
        <v>73</v>
      </c>
      <c r="U39" s="37" t="s">
        <v>204</v>
      </c>
      <c r="V39" s="44" t="s">
        <v>47</v>
      </c>
      <c r="W39" s="37" t="s">
        <v>286</v>
      </c>
      <c r="X39" s="45">
        <f t="shared" si="1"/>
        <v>85.25200000000001</v>
      </c>
      <c r="Y39" s="37" t="s">
        <v>57</v>
      </c>
      <c r="Z39" s="44" t="s">
        <v>47</v>
      </c>
      <c r="AA39" s="54" t="s">
        <v>50</v>
      </c>
      <c r="AB39" s="55" t="s">
        <v>47</v>
      </c>
      <c r="AC39" s="56" t="s">
        <v>47</v>
      </c>
      <c r="AD39" s="23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61"/>
      <c r="HY39" s="61"/>
      <c r="HZ39" s="61"/>
      <c r="IA39" s="61"/>
    </row>
    <row r="40" spans="1:235" s="1" customFormat="1" ht="24" customHeight="1">
      <c r="A40" s="19" t="s">
        <v>253</v>
      </c>
      <c r="B40" s="19" t="s">
        <v>254</v>
      </c>
      <c r="C40" s="26" t="s">
        <v>262</v>
      </c>
      <c r="D40" s="21">
        <v>11</v>
      </c>
      <c r="E40" s="21">
        <v>21021929</v>
      </c>
      <c r="F40" s="22" t="s">
        <v>194</v>
      </c>
      <c r="G40" s="21">
        <v>38</v>
      </c>
      <c r="H40" s="23" t="s">
        <v>274</v>
      </c>
      <c r="I40" s="36" t="s">
        <v>287</v>
      </c>
      <c r="J40" s="37" t="s">
        <v>37</v>
      </c>
      <c r="K40" s="37" t="s">
        <v>288</v>
      </c>
      <c r="L40" s="37" t="s">
        <v>82</v>
      </c>
      <c r="M40" s="37" t="s">
        <v>277</v>
      </c>
      <c r="N40" s="37" t="s">
        <v>259</v>
      </c>
      <c r="O40" s="37" t="s">
        <v>230</v>
      </c>
      <c r="P40" s="37" t="s">
        <v>55</v>
      </c>
      <c r="Q40" s="37" t="s">
        <v>44</v>
      </c>
      <c r="R40" s="43" t="s">
        <v>43</v>
      </c>
      <c r="S40" s="43" t="s">
        <v>43</v>
      </c>
      <c r="T40" s="37" t="s">
        <v>64</v>
      </c>
      <c r="U40" s="37" t="s">
        <v>114</v>
      </c>
      <c r="V40" s="44" t="s">
        <v>47</v>
      </c>
      <c r="W40" s="37" t="s">
        <v>289</v>
      </c>
      <c r="X40" s="45">
        <f t="shared" si="1"/>
        <v>85.228</v>
      </c>
      <c r="Y40" s="37" t="s">
        <v>180</v>
      </c>
      <c r="Z40" s="44" t="s">
        <v>47</v>
      </c>
      <c r="AA40" s="54" t="s">
        <v>50</v>
      </c>
      <c r="AB40" s="55" t="s">
        <v>47</v>
      </c>
      <c r="AC40" s="56" t="s">
        <v>47</v>
      </c>
      <c r="AD40" s="23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61"/>
      <c r="HY40" s="61"/>
      <c r="HZ40" s="61"/>
      <c r="IA40" s="61"/>
    </row>
    <row r="41" spans="1:235" ht="24" customHeight="1">
      <c r="A41" s="29" t="s">
        <v>290</v>
      </c>
      <c r="B41" s="29" t="s">
        <v>291</v>
      </c>
      <c r="C41" s="26" t="s">
        <v>292</v>
      </c>
      <c r="D41" s="27">
        <v>11</v>
      </c>
      <c r="E41" s="27">
        <v>21021989</v>
      </c>
      <c r="F41" s="28" t="s">
        <v>194</v>
      </c>
      <c r="G41" s="21">
        <v>39</v>
      </c>
      <c r="H41" s="23" t="s">
        <v>293</v>
      </c>
      <c r="I41" s="36" t="s">
        <v>294</v>
      </c>
      <c r="J41" s="37" t="s">
        <v>37</v>
      </c>
      <c r="K41" s="37" t="s">
        <v>295</v>
      </c>
      <c r="L41" s="37" t="s">
        <v>82</v>
      </c>
      <c r="M41" s="37" t="s">
        <v>277</v>
      </c>
      <c r="N41" s="37" t="s">
        <v>296</v>
      </c>
      <c r="O41" s="37" t="s">
        <v>230</v>
      </c>
      <c r="P41" s="37" t="s">
        <v>55</v>
      </c>
      <c r="Q41" s="37" t="s">
        <v>44</v>
      </c>
      <c r="R41" s="43" t="s">
        <v>43</v>
      </c>
      <c r="S41" s="43" t="s">
        <v>43</v>
      </c>
      <c r="T41" s="37" t="s">
        <v>164</v>
      </c>
      <c r="U41" s="37" t="s">
        <v>114</v>
      </c>
      <c r="V41" s="44" t="s">
        <v>47</v>
      </c>
      <c r="W41" s="37" t="s">
        <v>297</v>
      </c>
      <c r="X41" s="45">
        <f t="shared" si="1"/>
        <v>86.04</v>
      </c>
      <c r="Y41" s="37" t="s">
        <v>49</v>
      </c>
      <c r="Z41" s="44" t="s">
        <v>47</v>
      </c>
      <c r="AA41" s="54" t="s">
        <v>50</v>
      </c>
      <c r="AB41" s="55" t="s">
        <v>47</v>
      </c>
      <c r="AC41" s="56" t="s">
        <v>47</v>
      </c>
      <c r="AD41" s="23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61"/>
      <c r="HY41" s="61"/>
      <c r="HZ41" s="61"/>
      <c r="IA41" s="61"/>
    </row>
    <row r="42" spans="1:235" ht="24" customHeight="1">
      <c r="A42" s="29" t="s">
        <v>290</v>
      </c>
      <c r="B42" s="29" t="s">
        <v>291</v>
      </c>
      <c r="C42" s="26" t="s">
        <v>292</v>
      </c>
      <c r="D42" s="27">
        <v>13</v>
      </c>
      <c r="E42" s="27">
        <v>21021991</v>
      </c>
      <c r="F42" s="28" t="s">
        <v>194</v>
      </c>
      <c r="G42" s="21">
        <v>40</v>
      </c>
      <c r="H42" s="23" t="s">
        <v>293</v>
      </c>
      <c r="I42" s="36" t="s">
        <v>298</v>
      </c>
      <c r="J42" s="37" t="s">
        <v>37</v>
      </c>
      <c r="K42" s="37" t="s">
        <v>299</v>
      </c>
      <c r="L42" s="37" t="s">
        <v>82</v>
      </c>
      <c r="M42" s="37" t="s">
        <v>177</v>
      </c>
      <c r="N42" s="37" t="s">
        <v>296</v>
      </c>
      <c r="O42" s="37" t="s">
        <v>230</v>
      </c>
      <c r="P42" s="37" t="s">
        <v>43</v>
      </c>
      <c r="Q42" s="37" t="s">
        <v>44</v>
      </c>
      <c r="R42" s="43" t="s">
        <v>43</v>
      </c>
      <c r="S42" s="43" t="s">
        <v>43</v>
      </c>
      <c r="T42" s="37" t="s">
        <v>73</v>
      </c>
      <c r="U42" s="37" t="s">
        <v>199</v>
      </c>
      <c r="V42" s="44" t="s">
        <v>47</v>
      </c>
      <c r="W42" s="37" t="s">
        <v>300</v>
      </c>
      <c r="X42" s="45">
        <f t="shared" si="1"/>
        <v>84.376</v>
      </c>
      <c r="Y42" s="37" t="s">
        <v>59</v>
      </c>
      <c r="Z42" s="44" t="s">
        <v>47</v>
      </c>
      <c r="AA42" s="54" t="s">
        <v>50</v>
      </c>
      <c r="AB42" s="55" t="s">
        <v>47</v>
      </c>
      <c r="AC42" s="56" t="s">
        <v>47</v>
      </c>
      <c r="AD42" s="23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61"/>
      <c r="HY42" s="61"/>
      <c r="HZ42" s="61"/>
      <c r="IA42" s="61"/>
    </row>
    <row r="43" spans="1:235" ht="24" customHeight="1">
      <c r="A43" s="29" t="s">
        <v>290</v>
      </c>
      <c r="B43" s="29" t="s">
        <v>291</v>
      </c>
      <c r="C43" s="26" t="s">
        <v>301</v>
      </c>
      <c r="D43" s="27">
        <v>5</v>
      </c>
      <c r="E43" s="27">
        <v>21022013</v>
      </c>
      <c r="F43" s="28" t="s">
        <v>194</v>
      </c>
      <c r="G43" s="21">
        <v>41</v>
      </c>
      <c r="H43" s="23" t="s">
        <v>293</v>
      </c>
      <c r="I43" s="36" t="s">
        <v>302</v>
      </c>
      <c r="J43" s="37" t="s">
        <v>37</v>
      </c>
      <c r="K43" s="37" t="s">
        <v>303</v>
      </c>
      <c r="L43" s="37" t="s">
        <v>82</v>
      </c>
      <c r="M43" s="37" t="s">
        <v>304</v>
      </c>
      <c r="N43" s="37" t="s">
        <v>296</v>
      </c>
      <c r="O43" s="37" t="s">
        <v>230</v>
      </c>
      <c r="P43" s="37" t="s">
        <v>43</v>
      </c>
      <c r="Q43" s="37" t="s">
        <v>44</v>
      </c>
      <c r="R43" s="43" t="s">
        <v>43</v>
      </c>
      <c r="S43" s="43" t="s">
        <v>43</v>
      </c>
      <c r="T43" s="37" t="s">
        <v>164</v>
      </c>
      <c r="U43" s="37" t="s">
        <v>114</v>
      </c>
      <c r="V43" s="44" t="s">
        <v>47</v>
      </c>
      <c r="W43" s="37" t="s">
        <v>305</v>
      </c>
      <c r="X43" s="45">
        <f t="shared" si="1"/>
        <v>83.268</v>
      </c>
      <c r="Y43" s="37" t="s">
        <v>46</v>
      </c>
      <c r="Z43" s="44" t="s">
        <v>47</v>
      </c>
      <c r="AA43" s="54" t="s">
        <v>50</v>
      </c>
      <c r="AB43" s="55" t="s">
        <v>47</v>
      </c>
      <c r="AC43" s="56" t="s">
        <v>47</v>
      </c>
      <c r="AD43" s="23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61"/>
      <c r="HY43" s="61"/>
      <c r="HZ43" s="61"/>
      <c r="IA43" s="61"/>
    </row>
    <row r="44" spans="1:235" ht="24" customHeight="1">
      <c r="A44" s="29" t="s">
        <v>290</v>
      </c>
      <c r="B44" s="29" t="s">
        <v>291</v>
      </c>
      <c r="C44" s="26" t="s">
        <v>301</v>
      </c>
      <c r="D44" s="27">
        <v>24</v>
      </c>
      <c r="E44" s="27">
        <v>21022032</v>
      </c>
      <c r="F44" s="28" t="s">
        <v>194</v>
      </c>
      <c r="G44" s="21">
        <v>42</v>
      </c>
      <c r="H44" s="23" t="s">
        <v>293</v>
      </c>
      <c r="I44" s="36" t="s">
        <v>306</v>
      </c>
      <c r="J44" s="37" t="s">
        <v>37</v>
      </c>
      <c r="K44" s="37" t="s">
        <v>307</v>
      </c>
      <c r="L44" s="37" t="s">
        <v>82</v>
      </c>
      <c r="M44" s="37" t="s">
        <v>308</v>
      </c>
      <c r="N44" s="37" t="s">
        <v>296</v>
      </c>
      <c r="O44" s="37" t="s">
        <v>230</v>
      </c>
      <c r="P44" s="37" t="s">
        <v>43</v>
      </c>
      <c r="Q44" s="37" t="s">
        <v>44</v>
      </c>
      <c r="R44" s="43" t="s">
        <v>43</v>
      </c>
      <c r="S44" s="43" t="s">
        <v>43</v>
      </c>
      <c r="T44" s="37" t="s">
        <v>45</v>
      </c>
      <c r="U44" s="37" t="s">
        <v>309</v>
      </c>
      <c r="V44" s="44" t="s">
        <v>47</v>
      </c>
      <c r="W44" s="37" t="s">
        <v>310</v>
      </c>
      <c r="X44" s="45">
        <f t="shared" si="1"/>
        <v>82.956</v>
      </c>
      <c r="Y44" s="37" t="s">
        <v>114</v>
      </c>
      <c r="Z44" s="44" t="s">
        <v>47</v>
      </c>
      <c r="AA44" s="54" t="s">
        <v>50</v>
      </c>
      <c r="AB44" s="55" t="s">
        <v>47</v>
      </c>
      <c r="AC44" s="56" t="s">
        <v>47</v>
      </c>
      <c r="AD44" s="23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61"/>
      <c r="HY44" s="61"/>
      <c r="HZ44" s="61"/>
      <c r="IA44" s="61"/>
    </row>
    <row r="45" spans="1:235" s="1" customFormat="1" ht="24" customHeight="1">
      <c r="A45" s="19" t="s">
        <v>290</v>
      </c>
      <c r="B45" s="19" t="s">
        <v>291</v>
      </c>
      <c r="C45" s="26" t="s">
        <v>301</v>
      </c>
      <c r="D45" s="21">
        <v>21</v>
      </c>
      <c r="E45" s="21">
        <v>21022029</v>
      </c>
      <c r="F45" s="22" t="s">
        <v>194</v>
      </c>
      <c r="G45" s="21">
        <v>43</v>
      </c>
      <c r="H45" s="23" t="s">
        <v>311</v>
      </c>
      <c r="I45" s="36" t="s">
        <v>312</v>
      </c>
      <c r="J45" s="37" t="s">
        <v>37</v>
      </c>
      <c r="K45" s="37" t="s">
        <v>313</v>
      </c>
      <c r="L45" s="37" t="s">
        <v>82</v>
      </c>
      <c r="M45" s="37" t="s">
        <v>314</v>
      </c>
      <c r="N45" s="37" t="s">
        <v>296</v>
      </c>
      <c r="O45" s="37" t="s">
        <v>230</v>
      </c>
      <c r="P45" s="37" t="s">
        <v>43</v>
      </c>
      <c r="Q45" s="37" t="s">
        <v>44</v>
      </c>
      <c r="R45" s="43" t="s">
        <v>43</v>
      </c>
      <c r="S45" s="43" t="s">
        <v>47</v>
      </c>
      <c r="T45" s="37" t="s">
        <v>73</v>
      </c>
      <c r="U45" s="37" t="s">
        <v>199</v>
      </c>
      <c r="V45" s="44" t="s">
        <v>47</v>
      </c>
      <c r="W45" s="37" t="s">
        <v>315</v>
      </c>
      <c r="X45" s="45">
        <f t="shared" si="1"/>
        <v>82.72</v>
      </c>
      <c r="Y45" s="37" t="s">
        <v>278</v>
      </c>
      <c r="Z45" s="44" t="s">
        <v>47</v>
      </c>
      <c r="AA45" s="54" t="s">
        <v>50</v>
      </c>
      <c r="AB45" s="55" t="s">
        <v>47</v>
      </c>
      <c r="AC45" s="56" t="s">
        <v>47</v>
      </c>
      <c r="AD45" s="23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61"/>
      <c r="HY45" s="61"/>
      <c r="HZ45" s="61"/>
      <c r="IA45" s="61"/>
    </row>
    <row r="46" spans="1:235" s="1" customFormat="1" ht="24" customHeight="1">
      <c r="A46" s="19" t="s">
        <v>290</v>
      </c>
      <c r="B46" s="19" t="s">
        <v>291</v>
      </c>
      <c r="C46" s="26" t="s">
        <v>292</v>
      </c>
      <c r="D46" s="21">
        <v>1</v>
      </c>
      <c r="E46" s="21">
        <v>21021979</v>
      </c>
      <c r="F46" s="22" t="s">
        <v>194</v>
      </c>
      <c r="G46" s="21">
        <v>44</v>
      </c>
      <c r="H46" s="23" t="s">
        <v>311</v>
      </c>
      <c r="I46" s="36" t="s">
        <v>316</v>
      </c>
      <c r="J46" s="37" t="s">
        <v>37</v>
      </c>
      <c r="K46" s="37" t="s">
        <v>317</v>
      </c>
      <c r="L46" s="37" t="s">
        <v>39</v>
      </c>
      <c r="M46" s="37" t="s">
        <v>318</v>
      </c>
      <c r="N46" s="37" t="s">
        <v>296</v>
      </c>
      <c r="O46" s="37" t="s">
        <v>230</v>
      </c>
      <c r="P46" s="37" t="s">
        <v>43</v>
      </c>
      <c r="Q46" s="37" t="s">
        <v>44</v>
      </c>
      <c r="R46" s="43" t="s">
        <v>43</v>
      </c>
      <c r="S46" s="43" t="s">
        <v>43</v>
      </c>
      <c r="T46" s="37" t="s">
        <v>73</v>
      </c>
      <c r="U46" s="37" t="s">
        <v>199</v>
      </c>
      <c r="V46" s="44" t="s">
        <v>47</v>
      </c>
      <c r="W46" s="37" t="s">
        <v>319</v>
      </c>
      <c r="X46" s="45">
        <f t="shared" si="1"/>
        <v>82.18</v>
      </c>
      <c r="Y46" s="37" t="s">
        <v>57</v>
      </c>
      <c r="Z46" s="44" t="s">
        <v>47</v>
      </c>
      <c r="AA46" s="54" t="s">
        <v>50</v>
      </c>
      <c r="AB46" s="55" t="s">
        <v>47</v>
      </c>
      <c r="AC46" s="56" t="s">
        <v>47</v>
      </c>
      <c r="AD46" s="23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61"/>
      <c r="HY46" s="61"/>
      <c r="HZ46" s="61"/>
      <c r="IA46" s="61"/>
    </row>
    <row r="47" spans="1:235" ht="24" customHeight="1">
      <c r="A47" s="29" t="s">
        <v>290</v>
      </c>
      <c r="B47" s="29" t="s">
        <v>291</v>
      </c>
      <c r="C47" s="26" t="s">
        <v>301</v>
      </c>
      <c r="D47" s="27">
        <v>22</v>
      </c>
      <c r="E47" s="27">
        <v>21022030</v>
      </c>
      <c r="F47" s="28" t="s">
        <v>194</v>
      </c>
      <c r="G47" s="21">
        <v>45</v>
      </c>
      <c r="H47" s="23" t="s">
        <v>320</v>
      </c>
      <c r="I47" s="36" t="s">
        <v>321</v>
      </c>
      <c r="J47" s="37" t="s">
        <v>37</v>
      </c>
      <c r="K47" s="37" t="s">
        <v>322</v>
      </c>
      <c r="L47" s="37" t="s">
        <v>39</v>
      </c>
      <c r="M47" s="37" t="s">
        <v>323</v>
      </c>
      <c r="N47" s="37" t="s">
        <v>296</v>
      </c>
      <c r="O47" s="37" t="s">
        <v>230</v>
      </c>
      <c r="P47" s="37" t="s">
        <v>43</v>
      </c>
      <c r="Q47" s="37" t="s">
        <v>44</v>
      </c>
      <c r="R47" s="43" t="s">
        <v>43</v>
      </c>
      <c r="S47" s="43" t="s">
        <v>43</v>
      </c>
      <c r="T47" s="37" t="s">
        <v>164</v>
      </c>
      <c r="U47" s="37" t="s">
        <v>114</v>
      </c>
      <c r="V47" s="44" t="s">
        <v>47</v>
      </c>
      <c r="W47" s="37" t="s">
        <v>324</v>
      </c>
      <c r="X47" s="45">
        <f t="shared" si="1"/>
        <v>82.00800000000001</v>
      </c>
      <c r="Y47" s="37" t="s">
        <v>180</v>
      </c>
      <c r="Z47" s="44" t="s">
        <v>47</v>
      </c>
      <c r="AA47" s="54" t="s">
        <v>50</v>
      </c>
      <c r="AB47" s="55" t="s">
        <v>47</v>
      </c>
      <c r="AC47" s="56" t="s">
        <v>47</v>
      </c>
      <c r="AD47" s="23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61"/>
      <c r="HY47" s="61"/>
      <c r="HZ47" s="61"/>
      <c r="IA47" s="61"/>
    </row>
    <row r="48" spans="1:235" s="1" customFormat="1" ht="24" customHeight="1">
      <c r="A48" s="19"/>
      <c r="B48" s="19" t="s">
        <v>325</v>
      </c>
      <c r="C48" s="26" t="s">
        <v>326</v>
      </c>
      <c r="D48" s="21">
        <v>10</v>
      </c>
      <c r="E48" s="21">
        <v>21022108</v>
      </c>
      <c r="F48" s="22" t="s">
        <v>194</v>
      </c>
      <c r="G48" s="21">
        <v>46</v>
      </c>
      <c r="H48" s="23" t="s">
        <v>327</v>
      </c>
      <c r="I48" s="36" t="s">
        <v>328</v>
      </c>
      <c r="J48" s="37" t="s">
        <v>37</v>
      </c>
      <c r="K48" s="37" t="s">
        <v>329</v>
      </c>
      <c r="L48" s="37" t="s">
        <v>82</v>
      </c>
      <c r="M48" s="37" t="s">
        <v>330</v>
      </c>
      <c r="N48" s="37" t="s">
        <v>331</v>
      </c>
      <c r="O48" s="37" t="s">
        <v>230</v>
      </c>
      <c r="P48" s="37" t="s">
        <v>55</v>
      </c>
      <c r="Q48" s="37" t="s">
        <v>44</v>
      </c>
      <c r="R48" s="43" t="s">
        <v>43</v>
      </c>
      <c r="S48" s="43" t="s">
        <v>43</v>
      </c>
      <c r="T48" s="37" t="s">
        <v>332</v>
      </c>
      <c r="U48" s="37" t="s">
        <v>49</v>
      </c>
      <c r="V48" s="44" t="s">
        <v>47</v>
      </c>
      <c r="W48" s="37" t="s">
        <v>333</v>
      </c>
      <c r="X48" s="45">
        <f t="shared" si="1"/>
        <v>89.136</v>
      </c>
      <c r="Y48" s="37" t="s">
        <v>49</v>
      </c>
      <c r="Z48" s="44" t="s">
        <v>47</v>
      </c>
      <c r="AA48" s="54" t="s">
        <v>50</v>
      </c>
      <c r="AB48" s="55" t="s">
        <v>47</v>
      </c>
      <c r="AC48" s="56" t="s">
        <v>47</v>
      </c>
      <c r="AD48" s="23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61"/>
      <c r="HY48" s="61"/>
      <c r="HZ48" s="61"/>
      <c r="IA48" s="61"/>
    </row>
    <row r="49" spans="1:235" ht="24" customHeight="1">
      <c r="A49" s="29" t="s">
        <v>334</v>
      </c>
      <c r="B49" s="29" t="s">
        <v>325</v>
      </c>
      <c r="C49" s="26" t="s">
        <v>335</v>
      </c>
      <c r="D49" s="27">
        <v>29</v>
      </c>
      <c r="E49" s="27">
        <v>21022067</v>
      </c>
      <c r="F49" s="28" t="s">
        <v>194</v>
      </c>
      <c r="G49" s="21">
        <v>47</v>
      </c>
      <c r="H49" s="23" t="s">
        <v>336</v>
      </c>
      <c r="I49" s="36" t="s">
        <v>337</v>
      </c>
      <c r="J49" s="37" t="s">
        <v>37</v>
      </c>
      <c r="K49" s="37" t="s">
        <v>338</v>
      </c>
      <c r="L49" s="37" t="s">
        <v>82</v>
      </c>
      <c r="M49" s="37" t="s">
        <v>177</v>
      </c>
      <c r="N49" s="37" t="s">
        <v>331</v>
      </c>
      <c r="O49" s="37" t="s">
        <v>230</v>
      </c>
      <c r="P49" s="37" t="s">
        <v>43</v>
      </c>
      <c r="Q49" s="37" t="s">
        <v>44</v>
      </c>
      <c r="R49" s="43" t="s">
        <v>43</v>
      </c>
      <c r="S49" s="43" t="s">
        <v>43</v>
      </c>
      <c r="T49" s="37" t="s">
        <v>332</v>
      </c>
      <c r="U49" s="37" t="s">
        <v>49</v>
      </c>
      <c r="V49" s="44" t="s">
        <v>47</v>
      </c>
      <c r="W49" s="37" t="s">
        <v>339</v>
      </c>
      <c r="X49" s="45">
        <f t="shared" si="1"/>
        <v>88.584</v>
      </c>
      <c r="Y49" s="37" t="s">
        <v>59</v>
      </c>
      <c r="Z49" s="44" t="s">
        <v>47</v>
      </c>
      <c r="AA49" s="54" t="s">
        <v>50</v>
      </c>
      <c r="AB49" s="55" t="s">
        <v>47</v>
      </c>
      <c r="AC49" s="56" t="s">
        <v>47</v>
      </c>
      <c r="AD49" s="23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61"/>
      <c r="HY49" s="61"/>
      <c r="HZ49" s="61"/>
      <c r="IA49" s="61"/>
    </row>
    <row r="50" spans="1:235" s="1" customFormat="1" ht="24" customHeight="1">
      <c r="A50" s="19" t="s">
        <v>334</v>
      </c>
      <c r="B50" s="19" t="s">
        <v>325</v>
      </c>
      <c r="C50" s="26" t="s">
        <v>335</v>
      </c>
      <c r="D50" s="21">
        <v>23</v>
      </c>
      <c r="E50" s="21">
        <v>21022061</v>
      </c>
      <c r="F50" s="22" t="s">
        <v>194</v>
      </c>
      <c r="G50" s="21">
        <v>48</v>
      </c>
      <c r="H50" s="23" t="s">
        <v>340</v>
      </c>
      <c r="I50" s="36" t="s">
        <v>341</v>
      </c>
      <c r="J50" s="37" t="s">
        <v>37</v>
      </c>
      <c r="K50" s="37" t="s">
        <v>342</v>
      </c>
      <c r="L50" s="37" t="s">
        <v>82</v>
      </c>
      <c r="M50" s="37" t="s">
        <v>105</v>
      </c>
      <c r="N50" s="37" t="s">
        <v>331</v>
      </c>
      <c r="O50" s="37" t="s">
        <v>230</v>
      </c>
      <c r="P50" s="37" t="s">
        <v>43</v>
      </c>
      <c r="Q50" s="37" t="s">
        <v>44</v>
      </c>
      <c r="R50" s="43" t="s">
        <v>43</v>
      </c>
      <c r="S50" s="43" t="s">
        <v>43</v>
      </c>
      <c r="T50" s="37" t="s">
        <v>267</v>
      </c>
      <c r="U50" s="37" t="s">
        <v>46</v>
      </c>
      <c r="V50" s="44" t="s">
        <v>47</v>
      </c>
      <c r="W50" s="37" t="s">
        <v>343</v>
      </c>
      <c r="X50" s="45">
        <f t="shared" si="1"/>
        <v>87.85999999999999</v>
      </c>
      <c r="Y50" s="37" t="s">
        <v>46</v>
      </c>
      <c r="Z50" s="44" t="s">
        <v>47</v>
      </c>
      <c r="AA50" s="54" t="s">
        <v>50</v>
      </c>
      <c r="AB50" s="55" t="s">
        <v>47</v>
      </c>
      <c r="AC50" s="56" t="s">
        <v>47</v>
      </c>
      <c r="AD50" s="23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61"/>
      <c r="HY50" s="61"/>
      <c r="HZ50" s="61"/>
      <c r="IA50" s="61"/>
    </row>
    <row r="51" spans="1:235" ht="24" customHeight="1">
      <c r="A51" s="29" t="s">
        <v>334</v>
      </c>
      <c r="B51" s="29" t="s">
        <v>325</v>
      </c>
      <c r="C51" s="26" t="s">
        <v>335</v>
      </c>
      <c r="D51" s="27">
        <v>18</v>
      </c>
      <c r="E51" s="27">
        <v>21022056</v>
      </c>
      <c r="F51" s="28" t="s">
        <v>194</v>
      </c>
      <c r="G51" s="21">
        <v>49</v>
      </c>
      <c r="H51" s="23" t="s">
        <v>344</v>
      </c>
      <c r="I51" s="36" t="s">
        <v>345</v>
      </c>
      <c r="J51" s="37" t="s">
        <v>37</v>
      </c>
      <c r="K51" s="37" t="s">
        <v>346</v>
      </c>
      <c r="L51" s="37" t="s">
        <v>82</v>
      </c>
      <c r="M51" s="37" t="s">
        <v>83</v>
      </c>
      <c r="N51" s="37" t="s">
        <v>331</v>
      </c>
      <c r="O51" s="37" t="s">
        <v>230</v>
      </c>
      <c r="P51" s="37" t="s">
        <v>43</v>
      </c>
      <c r="Q51" s="37" t="s">
        <v>44</v>
      </c>
      <c r="R51" s="43" t="s">
        <v>43</v>
      </c>
      <c r="S51" s="43" t="s">
        <v>43</v>
      </c>
      <c r="T51" s="37" t="s">
        <v>73</v>
      </c>
      <c r="U51" s="37" t="s">
        <v>347</v>
      </c>
      <c r="V51" s="44" t="s">
        <v>47</v>
      </c>
      <c r="W51" s="37" t="s">
        <v>348</v>
      </c>
      <c r="X51" s="45">
        <f t="shared" si="1"/>
        <v>86.272</v>
      </c>
      <c r="Y51" s="37" t="s">
        <v>114</v>
      </c>
      <c r="Z51" s="44" t="s">
        <v>47</v>
      </c>
      <c r="AA51" s="54" t="s">
        <v>50</v>
      </c>
      <c r="AB51" s="55" t="s">
        <v>47</v>
      </c>
      <c r="AC51" s="56" t="s">
        <v>47</v>
      </c>
      <c r="AD51" s="23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61"/>
      <c r="HY51" s="61"/>
      <c r="HZ51" s="61"/>
      <c r="IA51" s="61"/>
    </row>
    <row r="52" spans="1:235" s="1" customFormat="1" ht="24" customHeight="1">
      <c r="A52" s="19" t="s">
        <v>334</v>
      </c>
      <c r="B52" s="19" t="s">
        <v>325</v>
      </c>
      <c r="C52" s="26" t="s">
        <v>349</v>
      </c>
      <c r="D52" s="21">
        <v>10</v>
      </c>
      <c r="E52" s="21">
        <v>21022078</v>
      </c>
      <c r="F52" s="22" t="s">
        <v>194</v>
      </c>
      <c r="G52" s="21">
        <v>50</v>
      </c>
      <c r="H52" s="23" t="s">
        <v>350</v>
      </c>
      <c r="I52" s="36" t="s">
        <v>351</v>
      </c>
      <c r="J52" s="37" t="s">
        <v>37</v>
      </c>
      <c r="K52" s="37" t="s">
        <v>352</v>
      </c>
      <c r="L52" s="37" t="s">
        <v>82</v>
      </c>
      <c r="M52" s="37" t="s">
        <v>353</v>
      </c>
      <c r="N52" s="37" t="s">
        <v>331</v>
      </c>
      <c r="O52" s="37" t="s">
        <v>230</v>
      </c>
      <c r="P52" s="37" t="s">
        <v>55</v>
      </c>
      <c r="Q52" s="37" t="s">
        <v>44</v>
      </c>
      <c r="R52" s="43" t="s">
        <v>43</v>
      </c>
      <c r="S52" s="43" t="s">
        <v>43</v>
      </c>
      <c r="T52" s="37" t="s">
        <v>267</v>
      </c>
      <c r="U52" s="37" t="s">
        <v>46</v>
      </c>
      <c r="V52" s="44" t="s">
        <v>47</v>
      </c>
      <c r="W52" s="37" t="s">
        <v>354</v>
      </c>
      <c r="X52" s="45">
        <f t="shared" si="1"/>
        <v>86.228</v>
      </c>
      <c r="Y52" s="37" t="s">
        <v>278</v>
      </c>
      <c r="Z52" s="44" t="s">
        <v>47</v>
      </c>
      <c r="AA52" s="54" t="s">
        <v>50</v>
      </c>
      <c r="AB52" s="55" t="s">
        <v>47</v>
      </c>
      <c r="AC52" s="56" t="s">
        <v>47</v>
      </c>
      <c r="AD52" s="23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61"/>
      <c r="HY52" s="61"/>
      <c r="HZ52" s="61"/>
      <c r="IA52" s="61"/>
    </row>
    <row r="53" spans="1:235" ht="24" customHeight="1">
      <c r="A53" s="29" t="s">
        <v>334</v>
      </c>
      <c r="B53" s="29" t="s">
        <v>325</v>
      </c>
      <c r="C53" s="26" t="s">
        <v>326</v>
      </c>
      <c r="D53" s="27">
        <v>4</v>
      </c>
      <c r="E53" s="27">
        <v>21022102</v>
      </c>
      <c r="F53" s="28" t="s">
        <v>194</v>
      </c>
      <c r="G53" s="21">
        <v>51</v>
      </c>
      <c r="H53" s="23" t="s">
        <v>355</v>
      </c>
      <c r="I53" s="36" t="s">
        <v>356</v>
      </c>
      <c r="J53" s="37" t="s">
        <v>37</v>
      </c>
      <c r="K53" s="37" t="s">
        <v>357</v>
      </c>
      <c r="L53" s="37" t="s">
        <v>82</v>
      </c>
      <c r="M53" s="37" t="s">
        <v>177</v>
      </c>
      <c r="N53" s="37" t="s">
        <v>331</v>
      </c>
      <c r="O53" s="37" t="s">
        <v>230</v>
      </c>
      <c r="P53" s="37" t="s">
        <v>358</v>
      </c>
      <c r="Q53" s="37" t="s">
        <v>44</v>
      </c>
      <c r="R53" s="43" t="s">
        <v>43</v>
      </c>
      <c r="S53" s="43" t="s">
        <v>43</v>
      </c>
      <c r="T53" s="37" t="s">
        <v>73</v>
      </c>
      <c r="U53" s="37" t="s">
        <v>347</v>
      </c>
      <c r="V53" s="44" t="s">
        <v>47</v>
      </c>
      <c r="W53" s="37" t="s">
        <v>359</v>
      </c>
      <c r="X53" s="45">
        <f t="shared" si="1"/>
        <v>85.564</v>
      </c>
      <c r="Y53" s="37" t="s">
        <v>57</v>
      </c>
      <c r="Z53" s="44" t="s">
        <v>47</v>
      </c>
      <c r="AA53" s="54" t="s">
        <v>50</v>
      </c>
      <c r="AB53" s="55" t="s">
        <v>47</v>
      </c>
      <c r="AC53" s="56" t="s">
        <v>47</v>
      </c>
      <c r="AD53" s="23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61"/>
      <c r="HY53" s="61"/>
      <c r="HZ53" s="61"/>
      <c r="IA53" s="61"/>
    </row>
    <row r="54" spans="1:235" s="2" customFormat="1" ht="24" customHeight="1">
      <c r="A54" s="29" t="s">
        <v>334</v>
      </c>
      <c r="B54" s="29" t="s">
        <v>325</v>
      </c>
      <c r="C54" s="26" t="s">
        <v>326</v>
      </c>
      <c r="D54" s="27">
        <v>11</v>
      </c>
      <c r="E54" s="27">
        <v>21022109</v>
      </c>
      <c r="F54" s="28" t="s">
        <v>194</v>
      </c>
      <c r="G54" s="21">
        <v>52</v>
      </c>
      <c r="H54" s="30" t="s">
        <v>360</v>
      </c>
      <c r="I54" s="38" t="s">
        <v>361</v>
      </c>
      <c r="J54" s="39" t="s">
        <v>37</v>
      </c>
      <c r="K54" s="39" t="s">
        <v>362</v>
      </c>
      <c r="L54" s="39" t="s">
        <v>82</v>
      </c>
      <c r="M54" s="39" t="s">
        <v>83</v>
      </c>
      <c r="N54" s="39" t="s">
        <v>331</v>
      </c>
      <c r="O54" s="39" t="s">
        <v>230</v>
      </c>
      <c r="P54" s="39" t="s">
        <v>43</v>
      </c>
      <c r="Q54" s="39" t="s">
        <v>44</v>
      </c>
      <c r="R54" s="46" t="s">
        <v>43</v>
      </c>
      <c r="S54" s="46" t="s">
        <v>43</v>
      </c>
      <c r="T54" s="39" t="s">
        <v>267</v>
      </c>
      <c r="U54" s="39" t="s">
        <v>46</v>
      </c>
      <c r="V54" s="47" t="s">
        <v>47</v>
      </c>
      <c r="W54" s="39" t="s">
        <v>363</v>
      </c>
      <c r="X54" s="48">
        <f t="shared" si="1"/>
        <v>84.30799999999999</v>
      </c>
      <c r="Y54" s="39" t="s">
        <v>204</v>
      </c>
      <c r="Z54" s="47" t="s">
        <v>75</v>
      </c>
      <c r="AA54" s="57" t="s">
        <v>50</v>
      </c>
      <c r="AB54" s="58" t="s">
        <v>47</v>
      </c>
      <c r="AC54" s="60" t="s">
        <v>47</v>
      </c>
      <c r="AD54" s="30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</row>
    <row r="55" spans="1:235" s="1" customFormat="1" ht="24" customHeight="1">
      <c r="A55" s="19" t="s">
        <v>334</v>
      </c>
      <c r="B55" s="19" t="s">
        <v>325</v>
      </c>
      <c r="C55" s="26" t="s">
        <v>326</v>
      </c>
      <c r="D55" s="21">
        <v>12</v>
      </c>
      <c r="E55" s="21">
        <v>21022110</v>
      </c>
      <c r="F55" s="22" t="s">
        <v>194</v>
      </c>
      <c r="G55" s="21">
        <v>53</v>
      </c>
      <c r="H55" s="23" t="s">
        <v>364</v>
      </c>
      <c r="I55" s="36" t="s">
        <v>365</v>
      </c>
      <c r="J55" s="37" t="s">
        <v>37</v>
      </c>
      <c r="K55" s="37" t="s">
        <v>366</v>
      </c>
      <c r="L55" s="37" t="s">
        <v>82</v>
      </c>
      <c r="M55" s="37" t="s">
        <v>367</v>
      </c>
      <c r="N55" s="37" t="s">
        <v>331</v>
      </c>
      <c r="O55" s="37" t="s">
        <v>230</v>
      </c>
      <c r="P55" s="37" t="s">
        <v>368</v>
      </c>
      <c r="Q55" s="37" t="s">
        <v>44</v>
      </c>
      <c r="R55" s="43" t="s">
        <v>43</v>
      </c>
      <c r="S55" s="43" t="s">
        <v>43</v>
      </c>
      <c r="T55" s="37" t="s">
        <v>64</v>
      </c>
      <c r="U55" s="37" t="s">
        <v>180</v>
      </c>
      <c r="V55" s="44" t="s">
        <v>47</v>
      </c>
      <c r="W55" s="37" t="s">
        <v>369</v>
      </c>
      <c r="X55" s="45">
        <f t="shared" si="1"/>
        <v>84.34</v>
      </c>
      <c r="Y55" s="37" t="s">
        <v>273</v>
      </c>
      <c r="Z55" s="44" t="s">
        <v>47</v>
      </c>
      <c r="AA55" s="54" t="s">
        <v>50</v>
      </c>
      <c r="AB55" s="55" t="s">
        <v>47</v>
      </c>
      <c r="AC55" s="56" t="s">
        <v>47</v>
      </c>
      <c r="AD55" s="23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61"/>
      <c r="HY55" s="61"/>
      <c r="HZ55" s="61"/>
      <c r="IA55" s="61"/>
    </row>
    <row r="56" spans="1:235" ht="24" customHeight="1">
      <c r="A56" s="29" t="s">
        <v>370</v>
      </c>
      <c r="B56" s="29" t="s">
        <v>371</v>
      </c>
      <c r="C56" s="26" t="s">
        <v>372</v>
      </c>
      <c r="D56" s="27">
        <v>11</v>
      </c>
      <c r="E56" s="27">
        <v>21022409</v>
      </c>
      <c r="F56" s="28" t="s">
        <v>373</v>
      </c>
      <c r="G56" s="21">
        <v>54</v>
      </c>
      <c r="H56" s="23" t="s">
        <v>256</v>
      </c>
      <c r="I56" s="36" t="s">
        <v>374</v>
      </c>
      <c r="J56" s="37" t="s">
        <v>242</v>
      </c>
      <c r="K56" s="37" t="s">
        <v>375</v>
      </c>
      <c r="L56" s="37" t="s">
        <v>82</v>
      </c>
      <c r="M56" s="37" t="s">
        <v>127</v>
      </c>
      <c r="N56" s="37" t="s">
        <v>376</v>
      </c>
      <c r="O56" s="37" t="s">
        <v>230</v>
      </c>
      <c r="P56" s="37" t="s">
        <v>43</v>
      </c>
      <c r="Q56" s="37" t="s">
        <v>44</v>
      </c>
      <c r="R56" s="43" t="s">
        <v>43</v>
      </c>
      <c r="S56" s="43" t="s">
        <v>43</v>
      </c>
      <c r="T56" s="37" t="s">
        <v>260</v>
      </c>
      <c r="U56" s="37" t="s">
        <v>59</v>
      </c>
      <c r="V56" s="44" t="s">
        <v>47</v>
      </c>
      <c r="W56" s="37" t="s">
        <v>377</v>
      </c>
      <c r="X56" s="45">
        <f t="shared" si="1"/>
        <v>88.56</v>
      </c>
      <c r="Y56" s="37" t="s">
        <v>49</v>
      </c>
      <c r="Z56" s="44" t="s">
        <v>47</v>
      </c>
      <c r="AA56" s="54" t="s">
        <v>50</v>
      </c>
      <c r="AB56" s="55" t="s">
        <v>47</v>
      </c>
      <c r="AC56" s="56" t="s">
        <v>47</v>
      </c>
      <c r="AD56" s="23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61"/>
      <c r="HY56" s="61"/>
      <c r="HZ56" s="61"/>
      <c r="IA56" s="61"/>
    </row>
    <row r="57" spans="1:235" ht="24" customHeight="1">
      <c r="A57" s="29" t="s">
        <v>370</v>
      </c>
      <c r="B57" s="29" t="s">
        <v>371</v>
      </c>
      <c r="C57" s="26" t="s">
        <v>378</v>
      </c>
      <c r="D57" s="27">
        <v>26</v>
      </c>
      <c r="E57" s="27">
        <v>21022364</v>
      </c>
      <c r="F57" s="28" t="s">
        <v>373</v>
      </c>
      <c r="G57" s="21">
        <v>55</v>
      </c>
      <c r="H57" s="23" t="s">
        <v>293</v>
      </c>
      <c r="I57" s="36" t="s">
        <v>379</v>
      </c>
      <c r="J57" s="37" t="s">
        <v>37</v>
      </c>
      <c r="K57" s="37" t="s">
        <v>380</v>
      </c>
      <c r="L57" s="37" t="s">
        <v>82</v>
      </c>
      <c r="M57" s="37" t="s">
        <v>177</v>
      </c>
      <c r="N57" s="37" t="s">
        <v>376</v>
      </c>
      <c r="O57" s="37" t="s">
        <v>230</v>
      </c>
      <c r="P57" s="37" t="s">
        <v>43</v>
      </c>
      <c r="Q57" s="37" t="s">
        <v>44</v>
      </c>
      <c r="R57" s="43" t="s">
        <v>43</v>
      </c>
      <c r="S57" s="43" t="s">
        <v>43</v>
      </c>
      <c r="T57" s="37" t="s">
        <v>332</v>
      </c>
      <c r="U57" s="37" t="s">
        <v>49</v>
      </c>
      <c r="V57" s="44" t="s">
        <v>47</v>
      </c>
      <c r="W57" s="37" t="s">
        <v>122</v>
      </c>
      <c r="X57" s="45">
        <f t="shared" si="1"/>
        <v>86.77199999999999</v>
      </c>
      <c r="Y57" s="37" t="s">
        <v>59</v>
      </c>
      <c r="Z57" s="44" t="s">
        <v>47</v>
      </c>
      <c r="AA57" s="54" t="s">
        <v>50</v>
      </c>
      <c r="AB57" s="55" t="s">
        <v>47</v>
      </c>
      <c r="AC57" s="56" t="s">
        <v>47</v>
      </c>
      <c r="AD57" s="23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61"/>
      <c r="HY57" s="61"/>
      <c r="HZ57" s="61"/>
      <c r="IA57" s="61"/>
    </row>
    <row r="58" spans="1:235" s="1" customFormat="1" ht="24" customHeight="1">
      <c r="A58" s="19" t="s">
        <v>370</v>
      </c>
      <c r="B58" s="19" t="s">
        <v>371</v>
      </c>
      <c r="C58" s="26" t="s">
        <v>381</v>
      </c>
      <c r="D58" s="21">
        <v>9</v>
      </c>
      <c r="E58" s="21">
        <v>21022377</v>
      </c>
      <c r="F58" s="22" t="s">
        <v>373</v>
      </c>
      <c r="G58" s="21">
        <v>56</v>
      </c>
      <c r="H58" s="23" t="s">
        <v>263</v>
      </c>
      <c r="I58" s="36" t="s">
        <v>382</v>
      </c>
      <c r="J58" s="37" t="s">
        <v>37</v>
      </c>
      <c r="K58" s="37" t="s">
        <v>383</v>
      </c>
      <c r="L58" s="37" t="s">
        <v>82</v>
      </c>
      <c r="M58" s="37" t="s">
        <v>127</v>
      </c>
      <c r="N58" s="37" t="s">
        <v>376</v>
      </c>
      <c r="O58" s="37" t="s">
        <v>230</v>
      </c>
      <c r="P58" s="37" t="s">
        <v>43</v>
      </c>
      <c r="Q58" s="37" t="s">
        <v>44</v>
      </c>
      <c r="R58" s="43" t="s">
        <v>43</v>
      </c>
      <c r="S58" s="43" t="s">
        <v>43</v>
      </c>
      <c r="T58" s="37" t="s">
        <v>179</v>
      </c>
      <c r="U58" s="37" t="s">
        <v>57</v>
      </c>
      <c r="V58" s="44" t="s">
        <v>47</v>
      </c>
      <c r="W58" s="37" t="s">
        <v>384</v>
      </c>
      <c r="X58" s="45">
        <f t="shared" si="1"/>
        <v>85.50800000000001</v>
      </c>
      <c r="Y58" s="37" t="s">
        <v>46</v>
      </c>
      <c r="Z58" s="44" t="s">
        <v>47</v>
      </c>
      <c r="AA58" s="54" t="s">
        <v>50</v>
      </c>
      <c r="AB58" s="55" t="s">
        <v>47</v>
      </c>
      <c r="AC58" s="56" t="s">
        <v>47</v>
      </c>
      <c r="AD58" s="23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61"/>
      <c r="HY58" s="61"/>
      <c r="HZ58" s="61"/>
      <c r="IA58" s="61"/>
    </row>
    <row r="59" spans="1:235" s="1" customFormat="1" ht="24" customHeight="1">
      <c r="A59" s="19" t="s">
        <v>370</v>
      </c>
      <c r="B59" s="19" t="s">
        <v>371</v>
      </c>
      <c r="C59" s="26" t="s">
        <v>381</v>
      </c>
      <c r="D59" s="21">
        <v>23</v>
      </c>
      <c r="E59" s="21">
        <v>21022391</v>
      </c>
      <c r="F59" s="22" t="s">
        <v>373</v>
      </c>
      <c r="G59" s="21">
        <v>57</v>
      </c>
      <c r="H59" s="23" t="s">
        <v>247</v>
      </c>
      <c r="I59" s="36" t="s">
        <v>385</v>
      </c>
      <c r="J59" s="37" t="s">
        <v>37</v>
      </c>
      <c r="K59" s="37" t="s">
        <v>386</v>
      </c>
      <c r="L59" s="37" t="s">
        <v>82</v>
      </c>
      <c r="M59" s="37" t="s">
        <v>147</v>
      </c>
      <c r="N59" s="37" t="s">
        <v>376</v>
      </c>
      <c r="O59" s="37" t="s">
        <v>230</v>
      </c>
      <c r="P59" s="37" t="s">
        <v>43</v>
      </c>
      <c r="Q59" s="37" t="s">
        <v>44</v>
      </c>
      <c r="R59" s="43" t="s">
        <v>43</v>
      </c>
      <c r="S59" s="43" t="s">
        <v>43</v>
      </c>
      <c r="T59" s="37" t="s">
        <v>164</v>
      </c>
      <c r="U59" s="37" t="s">
        <v>46</v>
      </c>
      <c r="V59" s="44" t="s">
        <v>47</v>
      </c>
      <c r="W59" s="37" t="s">
        <v>149</v>
      </c>
      <c r="X59" s="45">
        <f t="shared" si="1"/>
        <v>83.74799999999999</v>
      </c>
      <c r="Y59" s="37" t="s">
        <v>114</v>
      </c>
      <c r="Z59" s="44" t="s">
        <v>47</v>
      </c>
      <c r="AA59" s="54" t="s">
        <v>50</v>
      </c>
      <c r="AB59" s="55" t="s">
        <v>47</v>
      </c>
      <c r="AC59" s="56" t="s">
        <v>47</v>
      </c>
      <c r="AD59" s="23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61"/>
      <c r="HY59" s="61"/>
      <c r="HZ59" s="61"/>
      <c r="IA59" s="61"/>
    </row>
    <row r="60" spans="1:235" s="1" customFormat="1" ht="24" customHeight="1">
      <c r="A60" s="19" t="s">
        <v>370</v>
      </c>
      <c r="B60" s="19" t="s">
        <v>371</v>
      </c>
      <c r="C60" s="26" t="s">
        <v>381</v>
      </c>
      <c r="D60" s="21">
        <v>10</v>
      </c>
      <c r="E60" s="21">
        <v>21022378</v>
      </c>
      <c r="F60" s="22" t="s">
        <v>373</v>
      </c>
      <c r="G60" s="21">
        <v>58</v>
      </c>
      <c r="H60" s="23" t="s">
        <v>247</v>
      </c>
      <c r="I60" s="36" t="s">
        <v>387</v>
      </c>
      <c r="J60" s="37" t="s">
        <v>37</v>
      </c>
      <c r="K60" s="37" t="s">
        <v>388</v>
      </c>
      <c r="L60" s="37" t="s">
        <v>82</v>
      </c>
      <c r="M60" s="37" t="s">
        <v>389</v>
      </c>
      <c r="N60" s="37" t="s">
        <v>376</v>
      </c>
      <c r="O60" s="37" t="s">
        <v>230</v>
      </c>
      <c r="P60" s="37" t="s">
        <v>43</v>
      </c>
      <c r="Q60" s="37" t="s">
        <v>44</v>
      </c>
      <c r="R60" s="43" t="s">
        <v>43</v>
      </c>
      <c r="S60" s="43" t="s">
        <v>43</v>
      </c>
      <c r="T60" s="37" t="s">
        <v>86</v>
      </c>
      <c r="U60" s="37" t="s">
        <v>180</v>
      </c>
      <c r="V60" s="44" t="s">
        <v>47</v>
      </c>
      <c r="W60" s="37" t="s">
        <v>390</v>
      </c>
      <c r="X60" s="45">
        <f t="shared" si="1"/>
        <v>83.724</v>
      </c>
      <c r="Y60" s="37" t="s">
        <v>278</v>
      </c>
      <c r="Z60" s="44" t="s">
        <v>47</v>
      </c>
      <c r="AA60" s="54" t="s">
        <v>50</v>
      </c>
      <c r="AB60" s="55" t="s">
        <v>47</v>
      </c>
      <c r="AC60" s="56" t="s">
        <v>47</v>
      </c>
      <c r="AD60" s="23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61"/>
      <c r="HY60" s="61"/>
      <c r="HZ60" s="61"/>
      <c r="IA60" s="61"/>
    </row>
    <row r="61" spans="1:235" s="1" customFormat="1" ht="24" customHeight="1">
      <c r="A61" s="19" t="s">
        <v>370</v>
      </c>
      <c r="B61" s="19" t="s">
        <v>371</v>
      </c>
      <c r="C61" s="26" t="s">
        <v>378</v>
      </c>
      <c r="D61" s="21">
        <v>22</v>
      </c>
      <c r="E61" s="21">
        <v>21022360</v>
      </c>
      <c r="F61" s="22" t="s">
        <v>373</v>
      </c>
      <c r="G61" s="21">
        <v>59</v>
      </c>
      <c r="H61" s="23" t="s">
        <v>391</v>
      </c>
      <c r="I61" s="36" t="s">
        <v>392</v>
      </c>
      <c r="J61" s="37" t="s">
        <v>242</v>
      </c>
      <c r="K61" s="37" t="s">
        <v>393</v>
      </c>
      <c r="L61" s="37" t="s">
        <v>82</v>
      </c>
      <c r="M61" s="37" t="s">
        <v>127</v>
      </c>
      <c r="N61" s="37" t="s">
        <v>376</v>
      </c>
      <c r="O61" s="37" t="s">
        <v>230</v>
      </c>
      <c r="P61" s="37" t="s">
        <v>43</v>
      </c>
      <c r="Q61" s="37" t="s">
        <v>44</v>
      </c>
      <c r="R61" s="43" t="s">
        <v>43</v>
      </c>
      <c r="S61" s="43" t="s">
        <v>43</v>
      </c>
      <c r="T61" s="37" t="s">
        <v>251</v>
      </c>
      <c r="U61" s="37" t="s">
        <v>154</v>
      </c>
      <c r="V61" s="44" t="s">
        <v>47</v>
      </c>
      <c r="W61" s="37" t="s">
        <v>394</v>
      </c>
      <c r="X61" s="45">
        <f t="shared" si="1"/>
        <v>83.512</v>
      </c>
      <c r="Y61" s="37" t="s">
        <v>57</v>
      </c>
      <c r="Z61" s="44" t="s">
        <v>47</v>
      </c>
      <c r="AA61" s="54" t="s">
        <v>50</v>
      </c>
      <c r="AB61" s="55" t="s">
        <v>47</v>
      </c>
      <c r="AC61" s="56" t="s">
        <v>47</v>
      </c>
      <c r="AD61" s="23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61"/>
      <c r="HY61" s="61"/>
      <c r="HZ61" s="61"/>
      <c r="IA61" s="61"/>
    </row>
    <row r="62" spans="1:235" s="2" customFormat="1" ht="24" customHeight="1">
      <c r="A62" s="29" t="s">
        <v>370</v>
      </c>
      <c r="B62" s="29" t="s">
        <v>371</v>
      </c>
      <c r="C62" s="26" t="s">
        <v>372</v>
      </c>
      <c r="D62" s="27">
        <v>24</v>
      </c>
      <c r="E62" s="27">
        <v>21022422</v>
      </c>
      <c r="F62" s="28" t="s">
        <v>373</v>
      </c>
      <c r="G62" s="21">
        <v>60</v>
      </c>
      <c r="H62" s="30" t="s">
        <v>395</v>
      </c>
      <c r="I62" s="38" t="s">
        <v>396</v>
      </c>
      <c r="J62" s="39" t="s">
        <v>37</v>
      </c>
      <c r="K62" s="39" t="s">
        <v>397</v>
      </c>
      <c r="L62" s="39" t="s">
        <v>82</v>
      </c>
      <c r="M62" s="39" t="s">
        <v>389</v>
      </c>
      <c r="N62" s="39" t="s">
        <v>376</v>
      </c>
      <c r="O62" s="39" t="s">
        <v>230</v>
      </c>
      <c r="P62" s="39" t="s">
        <v>43</v>
      </c>
      <c r="Q62" s="39" t="s">
        <v>44</v>
      </c>
      <c r="R62" s="46" t="s">
        <v>43</v>
      </c>
      <c r="S62" s="46" t="s">
        <v>43</v>
      </c>
      <c r="T62" s="39" t="s">
        <v>86</v>
      </c>
      <c r="U62" s="39" t="s">
        <v>180</v>
      </c>
      <c r="V62" s="47" t="s">
        <v>47</v>
      </c>
      <c r="W62" s="39" t="s">
        <v>398</v>
      </c>
      <c r="X62" s="48">
        <f t="shared" si="1"/>
        <v>82.416</v>
      </c>
      <c r="Y62" s="39" t="s">
        <v>273</v>
      </c>
      <c r="Z62" s="47" t="s">
        <v>75</v>
      </c>
      <c r="AA62" s="57" t="s">
        <v>50</v>
      </c>
      <c r="AB62" s="58" t="s">
        <v>47</v>
      </c>
      <c r="AC62" s="60" t="s">
        <v>47</v>
      </c>
      <c r="AD62" s="30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</row>
    <row r="63" spans="1:235" ht="24" customHeight="1">
      <c r="A63" s="29" t="s">
        <v>399</v>
      </c>
      <c r="B63" s="29" t="s">
        <v>400</v>
      </c>
      <c r="C63" s="26" t="s">
        <v>401</v>
      </c>
      <c r="D63" s="27">
        <v>9</v>
      </c>
      <c r="E63" s="27">
        <v>21022437</v>
      </c>
      <c r="F63" s="28" t="s">
        <v>373</v>
      </c>
      <c r="G63" s="21">
        <v>61</v>
      </c>
      <c r="H63" s="23" t="s">
        <v>336</v>
      </c>
      <c r="I63" s="36" t="s">
        <v>402</v>
      </c>
      <c r="J63" s="37" t="s">
        <v>37</v>
      </c>
      <c r="K63" s="37" t="s">
        <v>403</v>
      </c>
      <c r="L63" s="37" t="s">
        <v>82</v>
      </c>
      <c r="M63" s="37" t="s">
        <v>404</v>
      </c>
      <c r="N63" s="37" t="s">
        <v>405</v>
      </c>
      <c r="O63" s="37" t="s">
        <v>230</v>
      </c>
      <c r="P63" s="37" t="s">
        <v>43</v>
      </c>
      <c r="Q63" s="37" t="s">
        <v>44</v>
      </c>
      <c r="R63" s="43" t="s">
        <v>43</v>
      </c>
      <c r="S63" s="43" t="s">
        <v>43</v>
      </c>
      <c r="T63" s="37" t="s">
        <v>406</v>
      </c>
      <c r="U63" s="37" t="s">
        <v>49</v>
      </c>
      <c r="V63" s="44" t="s">
        <v>47</v>
      </c>
      <c r="W63" s="37" t="s">
        <v>407</v>
      </c>
      <c r="X63" s="45">
        <f t="shared" si="1"/>
        <v>90.732</v>
      </c>
      <c r="Y63" s="37" t="s">
        <v>59</v>
      </c>
      <c r="Z63" s="44" t="s">
        <v>47</v>
      </c>
      <c r="AA63" s="54" t="s">
        <v>50</v>
      </c>
      <c r="AB63" s="55" t="s">
        <v>47</v>
      </c>
      <c r="AC63" s="56" t="s">
        <v>47</v>
      </c>
      <c r="AD63" s="23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61"/>
      <c r="HY63" s="61"/>
      <c r="HZ63" s="61"/>
      <c r="IA63" s="61"/>
    </row>
    <row r="64" spans="1:235" s="1" customFormat="1" ht="24" customHeight="1">
      <c r="A64" s="19" t="s">
        <v>399</v>
      </c>
      <c r="B64" s="19" t="s">
        <v>400</v>
      </c>
      <c r="C64" s="26" t="s">
        <v>408</v>
      </c>
      <c r="D64" s="21">
        <v>4</v>
      </c>
      <c r="E64" s="21">
        <v>21022492</v>
      </c>
      <c r="F64" s="22" t="s">
        <v>373</v>
      </c>
      <c r="G64" s="21">
        <v>62</v>
      </c>
      <c r="H64" s="23" t="s">
        <v>340</v>
      </c>
      <c r="I64" s="36" t="s">
        <v>409</v>
      </c>
      <c r="J64" s="37" t="s">
        <v>37</v>
      </c>
      <c r="K64" s="37" t="s">
        <v>410</v>
      </c>
      <c r="L64" s="37" t="s">
        <v>82</v>
      </c>
      <c r="M64" s="37" t="s">
        <v>112</v>
      </c>
      <c r="N64" s="37" t="s">
        <v>405</v>
      </c>
      <c r="O64" s="37" t="s">
        <v>230</v>
      </c>
      <c r="P64" s="37" t="s">
        <v>43</v>
      </c>
      <c r="Q64" s="37" t="s">
        <v>44</v>
      </c>
      <c r="R64" s="43" t="s">
        <v>43</v>
      </c>
      <c r="S64" s="43" t="s">
        <v>43</v>
      </c>
      <c r="T64" s="37" t="s">
        <v>411</v>
      </c>
      <c r="U64" s="37" t="s">
        <v>273</v>
      </c>
      <c r="V64" s="44" t="s">
        <v>47</v>
      </c>
      <c r="W64" s="37" t="s">
        <v>412</v>
      </c>
      <c r="X64" s="45">
        <f t="shared" si="1"/>
        <v>83.076</v>
      </c>
      <c r="Y64" s="37" t="s">
        <v>57</v>
      </c>
      <c r="Z64" s="44" t="s">
        <v>47</v>
      </c>
      <c r="AA64" s="54" t="s">
        <v>50</v>
      </c>
      <c r="AB64" s="55" t="s">
        <v>47</v>
      </c>
      <c r="AC64" s="56" t="s">
        <v>47</v>
      </c>
      <c r="AD64" s="23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61"/>
      <c r="HY64" s="61"/>
      <c r="HZ64" s="61"/>
      <c r="IA64" s="61"/>
    </row>
    <row r="65" spans="1:235" s="1" customFormat="1" ht="24" customHeight="1">
      <c r="A65" s="19" t="s">
        <v>413</v>
      </c>
      <c r="B65" s="19" t="s">
        <v>414</v>
      </c>
      <c r="C65" s="26" t="s">
        <v>415</v>
      </c>
      <c r="D65" s="21">
        <v>9</v>
      </c>
      <c r="E65" s="21">
        <v>21021358</v>
      </c>
      <c r="F65" s="22" t="s">
        <v>373</v>
      </c>
      <c r="G65" s="21">
        <v>63</v>
      </c>
      <c r="H65" s="23" t="s">
        <v>416</v>
      </c>
      <c r="I65" s="36" t="s">
        <v>417</v>
      </c>
      <c r="J65" s="37" t="s">
        <v>37</v>
      </c>
      <c r="K65" s="37" t="s">
        <v>418</v>
      </c>
      <c r="L65" s="37" t="s">
        <v>82</v>
      </c>
      <c r="M65" s="37" t="s">
        <v>127</v>
      </c>
      <c r="N65" s="37" t="s">
        <v>419</v>
      </c>
      <c r="O65" s="37" t="s">
        <v>230</v>
      </c>
      <c r="P65" s="37" t="s">
        <v>43</v>
      </c>
      <c r="Q65" s="37" t="s">
        <v>44</v>
      </c>
      <c r="R65" s="43" t="s">
        <v>43</v>
      </c>
      <c r="S65" s="43" t="s">
        <v>43</v>
      </c>
      <c r="T65" s="37" t="s">
        <v>420</v>
      </c>
      <c r="U65" s="37" t="s">
        <v>49</v>
      </c>
      <c r="V65" s="44" t="s">
        <v>47</v>
      </c>
      <c r="W65" s="37" t="s">
        <v>421</v>
      </c>
      <c r="X65" s="45">
        <f aca="true" t="shared" si="2" ref="X65:X77">T65*0.4+W65*0.6</f>
        <v>86.116</v>
      </c>
      <c r="Y65" s="37" t="s">
        <v>49</v>
      </c>
      <c r="Z65" s="44" t="s">
        <v>47</v>
      </c>
      <c r="AA65" s="54" t="s">
        <v>50</v>
      </c>
      <c r="AB65" s="55" t="s">
        <v>47</v>
      </c>
      <c r="AC65" s="56" t="s">
        <v>47</v>
      </c>
      <c r="AD65" s="23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61"/>
      <c r="HY65" s="61"/>
      <c r="HZ65" s="61"/>
      <c r="IA65" s="61"/>
    </row>
    <row r="66" spans="1:235" s="1" customFormat="1" ht="24" customHeight="1">
      <c r="A66" s="19" t="s">
        <v>422</v>
      </c>
      <c r="B66" s="19" t="s">
        <v>414</v>
      </c>
      <c r="C66" s="26" t="s">
        <v>423</v>
      </c>
      <c r="D66" s="21">
        <v>16</v>
      </c>
      <c r="E66" s="21">
        <v>21021395</v>
      </c>
      <c r="F66" s="22" t="s">
        <v>373</v>
      </c>
      <c r="G66" s="21">
        <v>64</v>
      </c>
      <c r="H66" s="23" t="s">
        <v>424</v>
      </c>
      <c r="I66" s="36" t="s">
        <v>425</v>
      </c>
      <c r="J66" s="37" t="s">
        <v>37</v>
      </c>
      <c r="K66" s="37" t="s">
        <v>426</v>
      </c>
      <c r="L66" s="37" t="s">
        <v>82</v>
      </c>
      <c r="M66" s="37" t="s">
        <v>389</v>
      </c>
      <c r="N66" s="37" t="s">
        <v>419</v>
      </c>
      <c r="O66" s="37" t="s">
        <v>230</v>
      </c>
      <c r="P66" s="37" t="s">
        <v>55</v>
      </c>
      <c r="Q66" s="37" t="s">
        <v>44</v>
      </c>
      <c r="R66" s="43" t="s">
        <v>43</v>
      </c>
      <c r="S66" s="43" t="s">
        <v>43</v>
      </c>
      <c r="T66" s="37" t="s">
        <v>427</v>
      </c>
      <c r="U66" s="37" t="s">
        <v>46</v>
      </c>
      <c r="V66" s="44" t="s">
        <v>47</v>
      </c>
      <c r="W66" s="37" t="s">
        <v>428</v>
      </c>
      <c r="X66" s="45">
        <f t="shared" si="2"/>
        <v>85.636</v>
      </c>
      <c r="Y66" s="37" t="s">
        <v>59</v>
      </c>
      <c r="Z66" s="44" t="s">
        <v>47</v>
      </c>
      <c r="AA66" s="54" t="s">
        <v>50</v>
      </c>
      <c r="AB66" s="55" t="s">
        <v>47</v>
      </c>
      <c r="AC66" s="56" t="s">
        <v>47</v>
      </c>
      <c r="AD66" s="23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61"/>
      <c r="HY66" s="61"/>
      <c r="HZ66" s="61"/>
      <c r="IA66" s="61"/>
    </row>
    <row r="67" spans="1:30" s="5" customFormat="1" ht="24" customHeight="1">
      <c r="A67" s="19" t="s">
        <v>413</v>
      </c>
      <c r="B67" s="19" t="s">
        <v>414</v>
      </c>
      <c r="C67" s="26" t="s">
        <v>423</v>
      </c>
      <c r="D67" s="21">
        <v>4</v>
      </c>
      <c r="E67" s="21">
        <v>21021383</v>
      </c>
      <c r="F67" s="28" t="s">
        <v>373</v>
      </c>
      <c r="G67" s="21">
        <v>65</v>
      </c>
      <c r="H67" s="23" t="s">
        <v>320</v>
      </c>
      <c r="I67" s="36" t="s">
        <v>429</v>
      </c>
      <c r="J67" s="37" t="s">
        <v>37</v>
      </c>
      <c r="K67" s="37" t="s">
        <v>430</v>
      </c>
      <c r="L67" s="37" t="s">
        <v>82</v>
      </c>
      <c r="M67" s="37" t="s">
        <v>404</v>
      </c>
      <c r="N67" s="37" t="s">
        <v>419</v>
      </c>
      <c r="O67" s="37" t="s">
        <v>230</v>
      </c>
      <c r="P67" s="37" t="s">
        <v>55</v>
      </c>
      <c r="Q67" s="37" t="s">
        <v>44</v>
      </c>
      <c r="R67" s="43" t="s">
        <v>43</v>
      </c>
      <c r="S67" s="43" t="s">
        <v>43</v>
      </c>
      <c r="T67" s="37" t="s">
        <v>267</v>
      </c>
      <c r="U67" s="37" t="s">
        <v>114</v>
      </c>
      <c r="V67" s="44" t="s">
        <v>47</v>
      </c>
      <c r="W67" s="37" t="s">
        <v>431</v>
      </c>
      <c r="X67" s="45">
        <f t="shared" si="2"/>
        <v>85.58</v>
      </c>
      <c r="Y67" s="37" t="s">
        <v>46</v>
      </c>
      <c r="Z67" s="44" t="s">
        <v>47</v>
      </c>
      <c r="AA67" s="54" t="s">
        <v>50</v>
      </c>
      <c r="AB67" s="55" t="s">
        <v>47</v>
      </c>
      <c r="AC67" s="56" t="s">
        <v>47</v>
      </c>
      <c r="AD67" s="23"/>
    </row>
    <row r="68" spans="1:235" s="1" customFormat="1" ht="24" customHeight="1">
      <c r="A68" s="19" t="s">
        <v>413</v>
      </c>
      <c r="B68" s="19" t="s">
        <v>414</v>
      </c>
      <c r="C68" s="26" t="s">
        <v>432</v>
      </c>
      <c r="D68" s="21">
        <v>19</v>
      </c>
      <c r="E68" s="21">
        <v>21021458</v>
      </c>
      <c r="F68" s="22" t="s">
        <v>373</v>
      </c>
      <c r="G68" s="21">
        <v>66</v>
      </c>
      <c r="H68" s="23" t="s">
        <v>340</v>
      </c>
      <c r="I68" s="36" t="s">
        <v>433</v>
      </c>
      <c r="J68" s="37" t="s">
        <v>37</v>
      </c>
      <c r="K68" s="37" t="s">
        <v>434</v>
      </c>
      <c r="L68" s="37" t="s">
        <v>39</v>
      </c>
      <c r="M68" s="37" t="s">
        <v>435</v>
      </c>
      <c r="N68" s="37" t="s">
        <v>436</v>
      </c>
      <c r="O68" s="37" t="s">
        <v>230</v>
      </c>
      <c r="P68" s="37" t="s">
        <v>43</v>
      </c>
      <c r="Q68" s="37" t="s">
        <v>44</v>
      </c>
      <c r="R68" s="43" t="s">
        <v>43</v>
      </c>
      <c r="S68" s="43" t="s">
        <v>43</v>
      </c>
      <c r="T68" s="37" t="s">
        <v>64</v>
      </c>
      <c r="U68" s="37" t="s">
        <v>57</v>
      </c>
      <c r="V68" s="44" t="s">
        <v>47</v>
      </c>
      <c r="W68" s="37" t="s">
        <v>437</v>
      </c>
      <c r="X68" s="45">
        <f t="shared" si="2"/>
        <v>85.50399999999999</v>
      </c>
      <c r="Y68" s="37" t="s">
        <v>46</v>
      </c>
      <c r="Z68" s="44" t="s">
        <v>47</v>
      </c>
      <c r="AA68" s="54" t="s">
        <v>50</v>
      </c>
      <c r="AB68" s="55" t="s">
        <v>47</v>
      </c>
      <c r="AC68" s="56" t="s">
        <v>47</v>
      </c>
      <c r="AD68" s="23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61"/>
      <c r="HY68" s="61"/>
      <c r="HZ68" s="61"/>
      <c r="IA68" s="61"/>
    </row>
    <row r="69" spans="1:235" ht="24" customHeight="1">
      <c r="A69" s="29" t="s">
        <v>438</v>
      </c>
      <c r="B69" s="29" t="s">
        <v>439</v>
      </c>
      <c r="C69" s="26" t="s">
        <v>440</v>
      </c>
      <c r="D69" s="27">
        <v>13</v>
      </c>
      <c r="E69" s="27">
        <v>21021602</v>
      </c>
      <c r="F69" s="28" t="s">
        <v>373</v>
      </c>
      <c r="G69" s="21">
        <v>67</v>
      </c>
      <c r="H69" s="23" t="s">
        <v>256</v>
      </c>
      <c r="I69" s="36" t="s">
        <v>441</v>
      </c>
      <c r="J69" s="37" t="s">
        <v>37</v>
      </c>
      <c r="K69" s="37" t="s">
        <v>442</v>
      </c>
      <c r="L69" s="37" t="s">
        <v>39</v>
      </c>
      <c r="M69" s="37" t="s">
        <v>443</v>
      </c>
      <c r="N69" s="37" t="s">
        <v>444</v>
      </c>
      <c r="O69" s="37" t="s">
        <v>230</v>
      </c>
      <c r="P69" s="37" t="s">
        <v>55</v>
      </c>
      <c r="Q69" s="37" t="s">
        <v>44</v>
      </c>
      <c r="R69" s="43" t="s">
        <v>43</v>
      </c>
      <c r="S69" s="43" t="s">
        <v>43</v>
      </c>
      <c r="T69" s="37" t="s">
        <v>445</v>
      </c>
      <c r="U69" s="37" t="s">
        <v>154</v>
      </c>
      <c r="V69" s="44" t="s">
        <v>47</v>
      </c>
      <c r="W69" s="37" t="s">
        <v>446</v>
      </c>
      <c r="X69" s="45">
        <f t="shared" si="2"/>
        <v>87.352</v>
      </c>
      <c r="Y69" s="37" t="s">
        <v>49</v>
      </c>
      <c r="Z69" s="44" t="s">
        <v>47</v>
      </c>
      <c r="AA69" s="54" t="s">
        <v>50</v>
      </c>
      <c r="AB69" s="55" t="s">
        <v>47</v>
      </c>
      <c r="AC69" s="56" t="s">
        <v>47</v>
      </c>
      <c r="AD69" s="23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61"/>
      <c r="HY69" s="61"/>
      <c r="HZ69" s="61"/>
      <c r="IA69" s="61"/>
    </row>
    <row r="70" spans="1:235" ht="24" customHeight="1">
      <c r="A70" s="29" t="s">
        <v>438</v>
      </c>
      <c r="B70" s="29" t="s">
        <v>439</v>
      </c>
      <c r="C70" s="26" t="s">
        <v>440</v>
      </c>
      <c r="D70" s="27">
        <v>15</v>
      </c>
      <c r="E70" s="27">
        <v>21021604</v>
      </c>
      <c r="F70" s="28" t="s">
        <v>373</v>
      </c>
      <c r="G70" s="21">
        <v>68</v>
      </c>
      <c r="H70" s="23" t="s">
        <v>293</v>
      </c>
      <c r="I70" s="36" t="s">
        <v>447</v>
      </c>
      <c r="J70" s="37" t="s">
        <v>37</v>
      </c>
      <c r="K70" s="37" t="s">
        <v>448</v>
      </c>
      <c r="L70" s="37" t="s">
        <v>82</v>
      </c>
      <c r="M70" s="37" t="s">
        <v>177</v>
      </c>
      <c r="N70" s="37" t="s">
        <v>444</v>
      </c>
      <c r="O70" s="37" t="s">
        <v>230</v>
      </c>
      <c r="P70" s="37" t="s">
        <v>55</v>
      </c>
      <c r="Q70" s="37" t="s">
        <v>44</v>
      </c>
      <c r="R70" s="43" t="s">
        <v>43</v>
      </c>
      <c r="S70" s="43" t="s">
        <v>43</v>
      </c>
      <c r="T70" s="37" t="s">
        <v>179</v>
      </c>
      <c r="U70" s="37" t="s">
        <v>57</v>
      </c>
      <c r="V70" s="44" t="s">
        <v>47</v>
      </c>
      <c r="W70" s="37" t="s">
        <v>449</v>
      </c>
      <c r="X70" s="45">
        <f t="shared" si="2"/>
        <v>86.312</v>
      </c>
      <c r="Y70" s="37" t="s">
        <v>59</v>
      </c>
      <c r="Z70" s="44" t="s">
        <v>47</v>
      </c>
      <c r="AA70" s="54" t="s">
        <v>50</v>
      </c>
      <c r="AB70" s="55" t="s">
        <v>47</v>
      </c>
      <c r="AC70" s="56" t="s">
        <v>47</v>
      </c>
      <c r="AD70" s="23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61"/>
      <c r="HY70" s="61"/>
      <c r="HZ70" s="61"/>
      <c r="IA70" s="61"/>
    </row>
    <row r="71" spans="1:235" ht="24" customHeight="1">
      <c r="A71" s="29" t="s">
        <v>438</v>
      </c>
      <c r="B71" s="29" t="s">
        <v>439</v>
      </c>
      <c r="C71" s="26" t="s">
        <v>450</v>
      </c>
      <c r="D71" s="27">
        <v>8</v>
      </c>
      <c r="E71" s="27">
        <v>21021627</v>
      </c>
      <c r="F71" s="28" t="s">
        <v>373</v>
      </c>
      <c r="G71" s="21">
        <v>69</v>
      </c>
      <c r="H71" s="23" t="s">
        <v>320</v>
      </c>
      <c r="I71" s="36" t="s">
        <v>451</v>
      </c>
      <c r="J71" s="37" t="s">
        <v>37</v>
      </c>
      <c r="K71" s="37" t="s">
        <v>452</v>
      </c>
      <c r="L71" s="37" t="s">
        <v>82</v>
      </c>
      <c r="M71" s="37" t="s">
        <v>83</v>
      </c>
      <c r="N71" s="37" t="s">
        <v>444</v>
      </c>
      <c r="O71" s="37" t="s">
        <v>230</v>
      </c>
      <c r="P71" s="37" t="s">
        <v>43</v>
      </c>
      <c r="Q71" s="37" t="s">
        <v>44</v>
      </c>
      <c r="R71" s="43" t="s">
        <v>43</v>
      </c>
      <c r="S71" s="43" t="s">
        <v>43</v>
      </c>
      <c r="T71" s="37" t="s">
        <v>107</v>
      </c>
      <c r="U71" s="37" t="s">
        <v>46</v>
      </c>
      <c r="V71" s="44" t="s">
        <v>47</v>
      </c>
      <c r="W71" s="37" t="s">
        <v>453</v>
      </c>
      <c r="X71" s="45">
        <f t="shared" si="2"/>
        <v>84.572</v>
      </c>
      <c r="Y71" s="37" t="s">
        <v>46</v>
      </c>
      <c r="Z71" s="44" t="s">
        <v>47</v>
      </c>
      <c r="AA71" s="54" t="s">
        <v>50</v>
      </c>
      <c r="AB71" s="55" t="s">
        <v>47</v>
      </c>
      <c r="AC71" s="56" t="s">
        <v>47</v>
      </c>
      <c r="AD71" s="23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61"/>
      <c r="HY71" s="61"/>
      <c r="HZ71" s="61"/>
      <c r="IA71" s="61"/>
    </row>
    <row r="72" spans="1:235" s="1" customFormat="1" ht="24" customHeight="1">
      <c r="A72" s="19" t="s">
        <v>438</v>
      </c>
      <c r="B72" s="19" t="s">
        <v>439</v>
      </c>
      <c r="C72" s="26" t="s">
        <v>450</v>
      </c>
      <c r="D72" s="21">
        <v>13</v>
      </c>
      <c r="E72" s="21">
        <v>21021632</v>
      </c>
      <c r="F72" s="22" t="s">
        <v>373</v>
      </c>
      <c r="G72" s="21">
        <v>70</v>
      </c>
      <c r="H72" s="23" t="s">
        <v>364</v>
      </c>
      <c r="I72" s="36" t="s">
        <v>454</v>
      </c>
      <c r="J72" s="37" t="s">
        <v>37</v>
      </c>
      <c r="K72" s="37" t="s">
        <v>455</v>
      </c>
      <c r="L72" s="37" t="s">
        <v>82</v>
      </c>
      <c r="M72" s="37" t="s">
        <v>456</v>
      </c>
      <c r="N72" s="37" t="s">
        <v>444</v>
      </c>
      <c r="O72" s="37" t="s">
        <v>230</v>
      </c>
      <c r="P72" s="37" t="s">
        <v>55</v>
      </c>
      <c r="Q72" s="37" t="s">
        <v>44</v>
      </c>
      <c r="R72" s="43" t="s">
        <v>43</v>
      </c>
      <c r="S72" s="43" t="s">
        <v>43</v>
      </c>
      <c r="T72" s="37" t="s">
        <v>128</v>
      </c>
      <c r="U72" s="37" t="s">
        <v>273</v>
      </c>
      <c r="V72" s="44" t="s">
        <v>47</v>
      </c>
      <c r="W72" s="37" t="s">
        <v>457</v>
      </c>
      <c r="X72" s="45">
        <f t="shared" si="2"/>
        <v>84.532</v>
      </c>
      <c r="Y72" s="37" t="s">
        <v>114</v>
      </c>
      <c r="Z72" s="44" t="s">
        <v>47</v>
      </c>
      <c r="AA72" s="54" t="s">
        <v>50</v>
      </c>
      <c r="AB72" s="55" t="s">
        <v>47</v>
      </c>
      <c r="AC72" s="56" t="s">
        <v>47</v>
      </c>
      <c r="AD72" s="23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61"/>
      <c r="HY72" s="61"/>
      <c r="HZ72" s="61"/>
      <c r="IA72" s="61"/>
    </row>
    <row r="73" spans="1:235" s="1" customFormat="1" ht="24" customHeight="1">
      <c r="A73" s="19" t="s">
        <v>458</v>
      </c>
      <c r="B73" s="19" t="s">
        <v>459</v>
      </c>
      <c r="C73" s="26" t="s">
        <v>460</v>
      </c>
      <c r="D73" s="21">
        <v>27</v>
      </c>
      <c r="E73" s="21">
        <v>21022725</v>
      </c>
      <c r="F73" s="22" t="s">
        <v>461</v>
      </c>
      <c r="G73" s="21">
        <v>71</v>
      </c>
      <c r="H73" s="23" t="s">
        <v>247</v>
      </c>
      <c r="I73" s="36" t="s">
        <v>462</v>
      </c>
      <c r="J73" s="37" t="s">
        <v>37</v>
      </c>
      <c r="K73" s="37" t="s">
        <v>463</v>
      </c>
      <c r="L73" s="37" t="s">
        <v>39</v>
      </c>
      <c r="M73" s="37" t="s">
        <v>464</v>
      </c>
      <c r="N73" s="37" t="s">
        <v>465</v>
      </c>
      <c r="O73" s="37" t="s">
        <v>230</v>
      </c>
      <c r="P73" s="37" t="s">
        <v>43</v>
      </c>
      <c r="Q73" s="37" t="s">
        <v>44</v>
      </c>
      <c r="R73" s="43" t="s">
        <v>43</v>
      </c>
      <c r="S73" s="43" t="s">
        <v>43</v>
      </c>
      <c r="T73" s="37" t="s">
        <v>164</v>
      </c>
      <c r="U73" s="37" t="s">
        <v>278</v>
      </c>
      <c r="V73" s="44" t="s">
        <v>47</v>
      </c>
      <c r="W73" s="37" t="s">
        <v>466</v>
      </c>
      <c r="X73" s="45">
        <f t="shared" si="2"/>
        <v>81.54</v>
      </c>
      <c r="Y73" s="37" t="s">
        <v>49</v>
      </c>
      <c r="Z73" s="44" t="s">
        <v>47</v>
      </c>
      <c r="AA73" s="54" t="s">
        <v>50</v>
      </c>
      <c r="AB73" s="55" t="s">
        <v>47</v>
      </c>
      <c r="AC73" s="56" t="s">
        <v>47</v>
      </c>
      <c r="AD73" s="23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61"/>
      <c r="HY73" s="61"/>
      <c r="HZ73" s="61"/>
      <c r="IA73" s="61"/>
    </row>
    <row r="74" spans="1:235" s="1" customFormat="1" ht="24" customHeight="1">
      <c r="A74" s="19" t="s">
        <v>458</v>
      </c>
      <c r="B74" s="19" t="s">
        <v>459</v>
      </c>
      <c r="C74" s="26" t="s">
        <v>467</v>
      </c>
      <c r="D74" s="21">
        <v>11</v>
      </c>
      <c r="E74" s="21">
        <v>21022799</v>
      </c>
      <c r="F74" s="22" t="s">
        <v>461</v>
      </c>
      <c r="G74" s="21">
        <v>72</v>
      </c>
      <c r="H74" s="23" t="s">
        <v>340</v>
      </c>
      <c r="I74" s="36" t="s">
        <v>468</v>
      </c>
      <c r="J74" s="37" t="s">
        <v>37</v>
      </c>
      <c r="K74" s="37" t="s">
        <v>469</v>
      </c>
      <c r="L74" s="37" t="s">
        <v>82</v>
      </c>
      <c r="M74" s="37" t="s">
        <v>470</v>
      </c>
      <c r="N74" s="37" t="s">
        <v>465</v>
      </c>
      <c r="O74" s="37" t="s">
        <v>230</v>
      </c>
      <c r="P74" s="37" t="s">
        <v>43</v>
      </c>
      <c r="Q74" s="37" t="s">
        <v>44</v>
      </c>
      <c r="R74" s="43" t="s">
        <v>43</v>
      </c>
      <c r="S74" s="43" t="s">
        <v>43</v>
      </c>
      <c r="T74" s="37" t="s">
        <v>164</v>
      </c>
      <c r="U74" s="37" t="s">
        <v>278</v>
      </c>
      <c r="V74" s="44" t="s">
        <v>47</v>
      </c>
      <c r="W74" s="37" t="s">
        <v>165</v>
      </c>
      <c r="X74" s="45">
        <f t="shared" si="2"/>
        <v>81.024</v>
      </c>
      <c r="Y74" s="37" t="s">
        <v>59</v>
      </c>
      <c r="Z74" s="44" t="s">
        <v>47</v>
      </c>
      <c r="AA74" s="54" t="s">
        <v>50</v>
      </c>
      <c r="AB74" s="55" t="s">
        <v>47</v>
      </c>
      <c r="AC74" s="56" t="s">
        <v>47</v>
      </c>
      <c r="AD74" s="23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61"/>
      <c r="HY74" s="61"/>
      <c r="HZ74" s="61"/>
      <c r="IA74" s="61"/>
    </row>
    <row r="75" spans="1:235" ht="24" customHeight="1">
      <c r="A75" s="29" t="s">
        <v>458</v>
      </c>
      <c r="B75" s="29" t="s">
        <v>459</v>
      </c>
      <c r="C75" s="26" t="s">
        <v>460</v>
      </c>
      <c r="D75" s="27">
        <v>29</v>
      </c>
      <c r="E75" s="27">
        <v>21022727</v>
      </c>
      <c r="F75" s="28" t="s">
        <v>461</v>
      </c>
      <c r="G75" s="21">
        <v>73</v>
      </c>
      <c r="H75" s="23" t="s">
        <v>471</v>
      </c>
      <c r="I75" s="36" t="s">
        <v>472</v>
      </c>
      <c r="J75" s="37" t="s">
        <v>37</v>
      </c>
      <c r="K75" s="37" t="s">
        <v>473</v>
      </c>
      <c r="L75" s="37" t="s">
        <v>39</v>
      </c>
      <c r="M75" s="37" t="s">
        <v>474</v>
      </c>
      <c r="N75" s="37" t="s">
        <v>465</v>
      </c>
      <c r="O75" s="37" t="s">
        <v>230</v>
      </c>
      <c r="P75" s="37" t="s">
        <v>43</v>
      </c>
      <c r="Q75" s="37" t="s">
        <v>44</v>
      </c>
      <c r="R75" s="43" t="s">
        <v>43</v>
      </c>
      <c r="S75" s="43" t="s">
        <v>43</v>
      </c>
      <c r="T75" s="37" t="s">
        <v>332</v>
      </c>
      <c r="U75" s="37" t="s">
        <v>49</v>
      </c>
      <c r="V75" s="44" t="s">
        <v>47</v>
      </c>
      <c r="W75" s="37" t="s">
        <v>475</v>
      </c>
      <c r="X75" s="45">
        <f t="shared" si="2"/>
        <v>79.356</v>
      </c>
      <c r="Y75" s="37" t="s">
        <v>46</v>
      </c>
      <c r="Z75" s="44" t="s">
        <v>47</v>
      </c>
      <c r="AA75" s="54" t="s">
        <v>50</v>
      </c>
      <c r="AB75" s="55" t="s">
        <v>47</v>
      </c>
      <c r="AC75" s="56" t="s">
        <v>47</v>
      </c>
      <c r="AD75" s="23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61"/>
      <c r="HY75" s="61"/>
      <c r="HZ75" s="61"/>
      <c r="IA75" s="61"/>
    </row>
    <row r="76" spans="1:235" s="1" customFormat="1" ht="24" customHeight="1">
      <c r="A76" s="31" t="s">
        <v>458</v>
      </c>
      <c r="B76" s="31" t="s">
        <v>459</v>
      </c>
      <c r="C76" s="26" t="s">
        <v>476</v>
      </c>
      <c r="D76" s="21">
        <v>23</v>
      </c>
      <c r="E76" s="21">
        <v>21022991</v>
      </c>
      <c r="F76" s="22" t="s">
        <v>461</v>
      </c>
      <c r="G76" s="21">
        <v>74</v>
      </c>
      <c r="H76" s="23" t="s">
        <v>340</v>
      </c>
      <c r="I76" s="36" t="s">
        <v>477</v>
      </c>
      <c r="J76" s="37" t="s">
        <v>37</v>
      </c>
      <c r="K76" s="37" t="s">
        <v>478</v>
      </c>
      <c r="L76" s="37" t="s">
        <v>39</v>
      </c>
      <c r="M76" s="37" t="s">
        <v>479</v>
      </c>
      <c r="N76" s="37" t="s">
        <v>480</v>
      </c>
      <c r="O76" s="37" t="s">
        <v>230</v>
      </c>
      <c r="P76" s="37" t="s">
        <v>43</v>
      </c>
      <c r="Q76" s="37" t="s">
        <v>44</v>
      </c>
      <c r="R76" s="43" t="s">
        <v>43</v>
      </c>
      <c r="S76" s="43" t="s">
        <v>43</v>
      </c>
      <c r="T76" s="37" t="s">
        <v>332</v>
      </c>
      <c r="U76" s="37" t="s">
        <v>46</v>
      </c>
      <c r="V76" s="44" t="s">
        <v>47</v>
      </c>
      <c r="W76" s="37" t="s">
        <v>481</v>
      </c>
      <c r="X76" s="45">
        <f t="shared" si="2"/>
        <v>79.344</v>
      </c>
      <c r="Y76" s="37" t="s">
        <v>59</v>
      </c>
      <c r="Z76" s="44" t="s">
        <v>47</v>
      </c>
      <c r="AA76" s="54" t="s">
        <v>50</v>
      </c>
      <c r="AB76" s="55" t="s">
        <v>47</v>
      </c>
      <c r="AC76" s="56" t="s">
        <v>47</v>
      </c>
      <c r="AD76" s="23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61"/>
      <c r="HY76" s="61"/>
      <c r="HZ76" s="61"/>
      <c r="IA76" s="61"/>
    </row>
    <row r="77" spans="1:235" ht="24" customHeight="1">
      <c r="A77" s="29" t="s">
        <v>458</v>
      </c>
      <c r="B77" s="29" t="s">
        <v>459</v>
      </c>
      <c r="C77" s="20" t="s">
        <v>482</v>
      </c>
      <c r="D77" s="27">
        <v>25</v>
      </c>
      <c r="E77" s="27">
        <v>21022933</v>
      </c>
      <c r="F77" s="28" t="s">
        <v>461</v>
      </c>
      <c r="G77" s="21">
        <v>75</v>
      </c>
      <c r="H77" s="23" t="s">
        <v>320</v>
      </c>
      <c r="I77" s="36" t="s">
        <v>483</v>
      </c>
      <c r="J77" s="37" t="s">
        <v>37</v>
      </c>
      <c r="K77" s="37" t="s">
        <v>484</v>
      </c>
      <c r="L77" s="37" t="s">
        <v>82</v>
      </c>
      <c r="M77" s="37" t="s">
        <v>177</v>
      </c>
      <c r="N77" s="37" t="s">
        <v>480</v>
      </c>
      <c r="O77" s="37" t="s">
        <v>230</v>
      </c>
      <c r="P77" s="37" t="s">
        <v>55</v>
      </c>
      <c r="Q77" s="37" t="s">
        <v>44</v>
      </c>
      <c r="R77" s="43" t="s">
        <v>43</v>
      </c>
      <c r="S77" s="43" t="s">
        <v>43</v>
      </c>
      <c r="T77" s="37" t="s">
        <v>332</v>
      </c>
      <c r="U77" s="37" t="s">
        <v>46</v>
      </c>
      <c r="V77" s="44" t="s">
        <v>47</v>
      </c>
      <c r="W77" s="37" t="s">
        <v>485</v>
      </c>
      <c r="X77" s="45">
        <f t="shared" si="2"/>
        <v>78.25200000000001</v>
      </c>
      <c r="Y77" s="37" t="s">
        <v>46</v>
      </c>
      <c r="Z77" s="44" t="s">
        <v>47</v>
      </c>
      <c r="AA77" s="54" t="s">
        <v>50</v>
      </c>
      <c r="AB77" s="55" t="s">
        <v>47</v>
      </c>
      <c r="AC77" s="56" t="s">
        <v>47</v>
      </c>
      <c r="AD77" s="23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61"/>
      <c r="HY77" s="61"/>
      <c r="HZ77" s="61"/>
      <c r="IA77" s="61"/>
    </row>
    <row r="78" spans="1:235" ht="24" customHeight="1">
      <c r="A78" s="62"/>
      <c r="B78" s="62"/>
      <c r="C78" s="20" t="s">
        <v>486</v>
      </c>
      <c r="D78" s="27">
        <v>29</v>
      </c>
      <c r="E78" s="27">
        <v>21020629</v>
      </c>
      <c r="F78" s="28" t="s">
        <v>461</v>
      </c>
      <c r="G78" s="21">
        <v>76</v>
      </c>
      <c r="H78" s="23" t="s">
        <v>60</v>
      </c>
      <c r="I78" s="36" t="s">
        <v>487</v>
      </c>
      <c r="J78" s="37" t="s">
        <v>37</v>
      </c>
      <c r="K78" s="37" t="s">
        <v>488</v>
      </c>
      <c r="L78" s="37" t="s">
        <v>39</v>
      </c>
      <c r="M78" s="37" t="s">
        <v>489</v>
      </c>
      <c r="N78" s="37" t="s">
        <v>490</v>
      </c>
      <c r="O78" s="37" t="s">
        <v>42</v>
      </c>
      <c r="P78" s="37" t="s">
        <v>55</v>
      </c>
      <c r="Q78" s="37" t="s">
        <v>44</v>
      </c>
      <c r="R78" s="43" t="s">
        <v>43</v>
      </c>
      <c r="S78" s="43" t="s">
        <v>43</v>
      </c>
      <c r="T78" s="37" t="s">
        <v>491</v>
      </c>
      <c r="U78" s="37" t="s">
        <v>59</v>
      </c>
      <c r="V78" s="44" t="s">
        <v>47</v>
      </c>
      <c r="W78" s="77" t="s">
        <v>128</v>
      </c>
      <c r="X78" s="77" t="s">
        <v>492</v>
      </c>
      <c r="Y78" s="77" t="s">
        <v>49</v>
      </c>
      <c r="Z78" s="26" t="s">
        <v>47</v>
      </c>
      <c r="AA78" s="54" t="s">
        <v>50</v>
      </c>
      <c r="AB78" s="55" t="s">
        <v>47</v>
      </c>
      <c r="AC78" s="56" t="s">
        <v>47</v>
      </c>
      <c r="AD78" s="23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61"/>
      <c r="HY78" s="61"/>
      <c r="HZ78" s="61"/>
      <c r="IA78" s="61"/>
    </row>
    <row r="79" spans="1:235" ht="24" customHeight="1">
      <c r="A79" s="63"/>
      <c r="B79" s="63"/>
      <c r="C79" s="20" t="s">
        <v>486</v>
      </c>
      <c r="D79" s="27">
        <v>25</v>
      </c>
      <c r="E79" s="27">
        <v>21020625</v>
      </c>
      <c r="F79" s="28" t="s">
        <v>461</v>
      </c>
      <c r="G79" s="21">
        <v>77</v>
      </c>
      <c r="H79" s="23" t="s">
        <v>60</v>
      </c>
      <c r="I79" s="36" t="s">
        <v>493</v>
      </c>
      <c r="J79" s="37" t="s">
        <v>37</v>
      </c>
      <c r="K79" s="37" t="s">
        <v>494</v>
      </c>
      <c r="L79" s="37" t="s">
        <v>39</v>
      </c>
      <c r="M79" s="37" t="s">
        <v>489</v>
      </c>
      <c r="N79" s="37" t="s">
        <v>490</v>
      </c>
      <c r="O79" s="37" t="s">
        <v>42</v>
      </c>
      <c r="P79" s="37" t="s">
        <v>43</v>
      </c>
      <c r="Q79" s="37" t="s">
        <v>44</v>
      </c>
      <c r="R79" s="43" t="s">
        <v>43</v>
      </c>
      <c r="S79" s="43" t="s">
        <v>43</v>
      </c>
      <c r="T79" s="37" t="s">
        <v>495</v>
      </c>
      <c r="U79" s="37" t="s">
        <v>46</v>
      </c>
      <c r="V79" s="44" t="s">
        <v>47</v>
      </c>
      <c r="W79" s="77" t="s">
        <v>496</v>
      </c>
      <c r="X79" s="77" t="s">
        <v>497</v>
      </c>
      <c r="Y79" s="77" t="s">
        <v>59</v>
      </c>
      <c r="Z79" s="26" t="s">
        <v>47</v>
      </c>
      <c r="AA79" s="54" t="s">
        <v>50</v>
      </c>
      <c r="AB79" s="55" t="s">
        <v>47</v>
      </c>
      <c r="AC79" s="56" t="s">
        <v>47</v>
      </c>
      <c r="AD79" s="23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61"/>
      <c r="HY79" s="61"/>
      <c r="HZ79" s="61"/>
      <c r="IA79" s="61"/>
    </row>
    <row r="80" spans="1:235" s="1" customFormat="1" ht="24" customHeight="1">
      <c r="A80" s="64"/>
      <c r="B80" s="64"/>
      <c r="C80" s="20" t="s">
        <v>498</v>
      </c>
      <c r="D80" s="21">
        <v>25</v>
      </c>
      <c r="E80" s="21">
        <v>21021315</v>
      </c>
      <c r="F80" s="22" t="s">
        <v>461</v>
      </c>
      <c r="G80" s="21">
        <v>78</v>
      </c>
      <c r="H80" s="23" t="s">
        <v>499</v>
      </c>
      <c r="I80" s="36" t="s">
        <v>500</v>
      </c>
      <c r="J80" s="37" t="s">
        <v>37</v>
      </c>
      <c r="K80" s="37" t="s">
        <v>501</v>
      </c>
      <c r="L80" s="37" t="s">
        <v>82</v>
      </c>
      <c r="M80" s="37" t="s">
        <v>83</v>
      </c>
      <c r="N80" s="37" t="s">
        <v>502</v>
      </c>
      <c r="O80" s="37" t="s">
        <v>42</v>
      </c>
      <c r="P80" s="37" t="s">
        <v>43</v>
      </c>
      <c r="Q80" s="37" t="s">
        <v>44</v>
      </c>
      <c r="R80" s="43" t="s">
        <v>43</v>
      </c>
      <c r="S80" s="43" t="s">
        <v>43</v>
      </c>
      <c r="T80" s="37" t="s">
        <v>503</v>
      </c>
      <c r="U80" s="37" t="s">
        <v>59</v>
      </c>
      <c r="V80" s="44" t="s">
        <v>47</v>
      </c>
      <c r="W80" s="19" t="s">
        <v>504</v>
      </c>
      <c r="X80" s="78">
        <f>T80*0.4+W80*0.6</f>
        <v>77.44</v>
      </c>
      <c r="Y80" s="19" t="s">
        <v>49</v>
      </c>
      <c r="Z80" s="86" t="s">
        <v>47</v>
      </c>
      <c r="AA80" s="54" t="s">
        <v>50</v>
      </c>
      <c r="AB80" s="55" t="s">
        <v>47</v>
      </c>
      <c r="AC80" s="56" t="s">
        <v>47</v>
      </c>
      <c r="AD80" s="23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61"/>
      <c r="HY80" s="61"/>
      <c r="HZ80" s="61"/>
      <c r="IA80" s="61"/>
    </row>
    <row r="81" spans="1:235" ht="24" customHeight="1">
      <c r="A81" s="63"/>
      <c r="B81" s="63"/>
      <c r="C81" s="20" t="s">
        <v>505</v>
      </c>
      <c r="D81" s="27">
        <v>26</v>
      </c>
      <c r="E81" s="27">
        <v>21021885</v>
      </c>
      <c r="F81" s="28" t="s">
        <v>461</v>
      </c>
      <c r="G81" s="21">
        <v>79</v>
      </c>
      <c r="H81" s="23" t="s">
        <v>60</v>
      </c>
      <c r="I81" s="68" t="s">
        <v>506</v>
      </c>
      <c r="J81" s="69" t="s">
        <v>242</v>
      </c>
      <c r="K81" s="69" t="s">
        <v>507</v>
      </c>
      <c r="L81" s="69" t="s">
        <v>82</v>
      </c>
      <c r="M81" s="69" t="s">
        <v>127</v>
      </c>
      <c r="N81" s="69" t="s">
        <v>508</v>
      </c>
      <c r="O81" s="69" t="s">
        <v>42</v>
      </c>
      <c r="P81" s="69" t="s">
        <v>43</v>
      </c>
      <c r="Q81" s="69" t="s">
        <v>44</v>
      </c>
      <c r="R81" s="79" t="s">
        <v>43</v>
      </c>
      <c r="S81" s="79" t="s">
        <v>43</v>
      </c>
      <c r="T81" s="69" t="s">
        <v>503</v>
      </c>
      <c r="U81" s="69" t="s">
        <v>59</v>
      </c>
      <c r="V81" s="80" t="s">
        <v>47</v>
      </c>
      <c r="W81" s="81" t="s">
        <v>509</v>
      </c>
      <c r="X81" s="81" t="s">
        <v>510</v>
      </c>
      <c r="Y81" s="81" t="s">
        <v>49</v>
      </c>
      <c r="Z81" s="87" t="s">
        <v>47</v>
      </c>
      <c r="AA81" s="88" t="s">
        <v>50</v>
      </c>
      <c r="AB81" s="89" t="s">
        <v>47</v>
      </c>
      <c r="AC81" s="56" t="s">
        <v>47</v>
      </c>
      <c r="AD81" s="23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61"/>
      <c r="HY81" s="61"/>
      <c r="HZ81" s="61"/>
      <c r="IA81" s="61"/>
    </row>
    <row r="82" spans="1:30" s="6" customFormat="1" ht="24" customHeight="1">
      <c r="A82" s="65"/>
      <c r="B82" s="65"/>
      <c r="C82" s="66"/>
      <c r="D82" s="66"/>
      <c r="E82" s="66"/>
      <c r="F82" s="66"/>
      <c r="G82" s="21">
        <v>80</v>
      </c>
      <c r="H82" s="32" t="s">
        <v>499</v>
      </c>
      <c r="I82" s="70" t="s">
        <v>511</v>
      </c>
      <c r="J82" s="32" t="s">
        <v>242</v>
      </c>
      <c r="K82" s="32" t="s">
        <v>512</v>
      </c>
      <c r="L82" s="32" t="s">
        <v>82</v>
      </c>
      <c r="M82" s="32" t="s">
        <v>489</v>
      </c>
      <c r="N82" s="71" t="s">
        <v>513</v>
      </c>
      <c r="O82" s="32" t="s">
        <v>42</v>
      </c>
      <c r="P82" s="32" t="s">
        <v>43</v>
      </c>
      <c r="Q82" s="32" t="s">
        <v>514</v>
      </c>
      <c r="R82" s="32" t="s">
        <v>47</v>
      </c>
      <c r="S82" s="32" t="s">
        <v>43</v>
      </c>
      <c r="T82" s="39"/>
      <c r="U82" s="39"/>
      <c r="V82" s="39"/>
      <c r="W82" s="39"/>
      <c r="X82" s="32" t="s">
        <v>515</v>
      </c>
      <c r="Y82" s="32" t="s">
        <v>49</v>
      </c>
      <c r="Z82" s="32" t="s">
        <v>47</v>
      </c>
      <c r="AA82" s="57" t="s">
        <v>50</v>
      </c>
      <c r="AB82" s="58" t="s">
        <v>47</v>
      </c>
      <c r="AC82" s="90" t="s">
        <v>47</v>
      </c>
      <c r="AD82" s="30"/>
    </row>
    <row r="83" spans="1:235" s="4" customFormat="1" ht="24" customHeight="1">
      <c r="A83" s="65"/>
      <c r="B83" s="65"/>
      <c r="C83" s="66"/>
      <c r="D83" s="66"/>
      <c r="E83" s="66"/>
      <c r="F83" s="66"/>
      <c r="G83" s="21">
        <v>81</v>
      </c>
      <c r="H83" s="32" t="s">
        <v>60</v>
      </c>
      <c r="I83" s="70" t="s">
        <v>516</v>
      </c>
      <c r="J83" s="32" t="s">
        <v>37</v>
      </c>
      <c r="K83" s="32" t="s">
        <v>517</v>
      </c>
      <c r="L83" s="32" t="s">
        <v>82</v>
      </c>
      <c r="M83" s="32" t="s">
        <v>147</v>
      </c>
      <c r="N83" s="72" t="s">
        <v>518</v>
      </c>
      <c r="O83" s="32" t="s">
        <v>42</v>
      </c>
      <c r="P83" s="32" t="s">
        <v>43</v>
      </c>
      <c r="Q83" s="32" t="s">
        <v>514</v>
      </c>
      <c r="R83" s="32" t="s">
        <v>47</v>
      </c>
      <c r="S83" s="32" t="s">
        <v>43</v>
      </c>
      <c r="T83" s="39"/>
      <c r="U83" s="39"/>
      <c r="V83" s="39"/>
      <c r="W83" s="39"/>
      <c r="X83" s="32" t="s">
        <v>519</v>
      </c>
      <c r="Y83" s="32" t="s">
        <v>49</v>
      </c>
      <c r="Z83" s="32" t="s">
        <v>47</v>
      </c>
      <c r="AA83" s="57" t="s">
        <v>50</v>
      </c>
      <c r="AB83" s="58" t="s">
        <v>47</v>
      </c>
      <c r="AC83" s="60" t="s">
        <v>47</v>
      </c>
      <c r="AD83" s="30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</row>
    <row r="84" spans="1:235" s="4" customFormat="1" ht="24" customHeight="1">
      <c r="A84" s="65"/>
      <c r="B84" s="65"/>
      <c r="C84" s="66"/>
      <c r="D84" s="66"/>
      <c r="E84" s="66"/>
      <c r="F84" s="66"/>
      <c r="G84" s="21">
        <v>82</v>
      </c>
      <c r="H84" s="32" t="s">
        <v>520</v>
      </c>
      <c r="I84" s="70" t="s">
        <v>521</v>
      </c>
      <c r="J84" s="32" t="s">
        <v>37</v>
      </c>
      <c r="K84" s="32" t="s">
        <v>522</v>
      </c>
      <c r="L84" s="32" t="s">
        <v>82</v>
      </c>
      <c r="M84" s="32" t="s">
        <v>523</v>
      </c>
      <c r="N84" s="71" t="s">
        <v>524</v>
      </c>
      <c r="O84" s="32" t="s">
        <v>72</v>
      </c>
      <c r="P84" s="32" t="s">
        <v>43</v>
      </c>
      <c r="Q84" s="32" t="s">
        <v>514</v>
      </c>
      <c r="R84" s="32" t="s">
        <v>47</v>
      </c>
      <c r="S84" s="32" t="s">
        <v>43</v>
      </c>
      <c r="T84" s="39"/>
      <c r="U84" s="39"/>
      <c r="V84" s="39"/>
      <c r="W84" s="39"/>
      <c r="X84" s="32" t="s">
        <v>525</v>
      </c>
      <c r="Y84" s="32" t="s">
        <v>49</v>
      </c>
      <c r="Z84" s="32" t="s">
        <v>47</v>
      </c>
      <c r="AA84" s="57" t="s">
        <v>50</v>
      </c>
      <c r="AB84" s="58" t="s">
        <v>47</v>
      </c>
      <c r="AC84" s="60" t="s">
        <v>47</v>
      </c>
      <c r="AD84" s="30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</row>
    <row r="85" spans="1:235" s="4" customFormat="1" ht="24" customHeight="1">
      <c r="A85" s="65"/>
      <c r="B85" s="65"/>
      <c r="C85" s="66"/>
      <c r="D85" s="66"/>
      <c r="E85" s="66"/>
      <c r="F85" s="66"/>
      <c r="G85" s="21">
        <v>83</v>
      </c>
      <c r="H85" s="32" t="s">
        <v>520</v>
      </c>
      <c r="I85" s="70" t="s">
        <v>526</v>
      </c>
      <c r="J85" s="32" t="s">
        <v>242</v>
      </c>
      <c r="K85" s="32" t="s">
        <v>527</v>
      </c>
      <c r="L85" s="32" t="s">
        <v>82</v>
      </c>
      <c r="M85" s="32" t="s">
        <v>177</v>
      </c>
      <c r="N85" s="71" t="s">
        <v>528</v>
      </c>
      <c r="O85" s="32" t="s">
        <v>72</v>
      </c>
      <c r="P85" s="32" t="s">
        <v>198</v>
      </c>
      <c r="Q85" s="32" t="s">
        <v>514</v>
      </c>
      <c r="R85" s="32" t="s">
        <v>47</v>
      </c>
      <c r="S85" s="32" t="s">
        <v>43</v>
      </c>
      <c r="T85" s="39"/>
      <c r="U85" s="39"/>
      <c r="V85" s="39"/>
      <c r="W85" s="39"/>
      <c r="X85" s="32" t="s">
        <v>529</v>
      </c>
      <c r="Y85" s="32" t="s">
        <v>49</v>
      </c>
      <c r="Z85" s="32" t="s">
        <v>47</v>
      </c>
      <c r="AA85" s="57" t="s">
        <v>50</v>
      </c>
      <c r="AB85" s="58" t="s">
        <v>47</v>
      </c>
      <c r="AC85" s="60" t="s">
        <v>47</v>
      </c>
      <c r="AD85" s="30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</row>
    <row r="86" spans="1:235" s="4" customFormat="1" ht="24" customHeight="1">
      <c r="A86" s="65"/>
      <c r="B86" s="65"/>
      <c r="C86" s="66"/>
      <c r="D86" s="66"/>
      <c r="E86" s="66"/>
      <c r="F86" s="66"/>
      <c r="G86" s="21">
        <v>84</v>
      </c>
      <c r="H86" s="32" t="s">
        <v>520</v>
      </c>
      <c r="I86" s="70" t="s">
        <v>530</v>
      </c>
      <c r="J86" s="32" t="s">
        <v>242</v>
      </c>
      <c r="K86" s="32" t="s">
        <v>531</v>
      </c>
      <c r="L86" s="32" t="s">
        <v>82</v>
      </c>
      <c r="M86" s="32" t="s">
        <v>389</v>
      </c>
      <c r="N86" s="71" t="s">
        <v>532</v>
      </c>
      <c r="O86" s="32" t="s">
        <v>72</v>
      </c>
      <c r="P86" s="32" t="s">
        <v>43</v>
      </c>
      <c r="Q86" s="32" t="s">
        <v>514</v>
      </c>
      <c r="R86" s="32" t="s">
        <v>47</v>
      </c>
      <c r="S86" s="32" t="s">
        <v>43</v>
      </c>
      <c r="T86" s="39"/>
      <c r="U86" s="39"/>
      <c r="V86" s="39"/>
      <c r="W86" s="39"/>
      <c r="X86" s="32" t="s">
        <v>533</v>
      </c>
      <c r="Y86" s="32" t="s">
        <v>49</v>
      </c>
      <c r="Z86" s="32" t="s">
        <v>47</v>
      </c>
      <c r="AA86" s="57" t="s">
        <v>50</v>
      </c>
      <c r="AB86" s="58" t="s">
        <v>47</v>
      </c>
      <c r="AC86" s="60" t="s">
        <v>47</v>
      </c>
      <c r="AD86" s="30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</row>
    <row r="87" spans="1:235" s="4" customFormat="1" ht="24" customHeight="1">
      <c r="A87" s="65"/>
      <c r="B87" s="65"/>
      <c r="C87" s="66"/>
      <c r="D87" s="66"/>
      <c r="E87" s="66"/>
      <c r="F87" s="66"/>
      <c r="G87" s="21">
        <v>85</v>
      </c>
      <c r="H87" s="32" t="s">
        <v>124</v>
      </c>
      <c r="I87" s="70" t="s">
        <v>534</v>
      </c>
      <c r="J87" s="32" t="s">
        <v>37</v>
      </c>
      <c r="K87" s="32" t="s">
        <v>535</v>
      </c>
      <c r="L87" s="32" t="s">
        <v>82</v>
      </c>
      <c r="M87" s="32" t="s">
        <v>127</v>
      </c>
      <c r="N87" s="71" t="s">
        <v>536</v>
      </c>
      <c r="O87" s="32" t="s">
        <v>72</v>
      </c>
      <c r="P87" s="32" t="s">
        <v>368</v>
      </c>
      <c r="Q87" s="32" t="s">
        <v>514</v>
      </c>
      <c r="R87" s="32" t="s">
        <v>43</v>
      </c>
      <c r="S87" s="32" t="s">
        <v>47</v>
      </c>
      <c r="T87" s="39"/>
      <c r="U87" s="39"/>
      <c r="V87" s="39"/>
      <c r="W87" s="39"/>
      <c r="X87" s="32" t="s">
        <v>537</v>
      </c>
      <c r="Y87" s="32" t="s">
        <v>49</v>
      </c>
      <c r="Z87" s="32" t="s">
        <v>47</v>
      </c>
      <c r="AA87" s="57" t="s">
        <v>50</v>
      </c>
      <c r="AB87" s="58" t="s">
        <v>47</v>
      </c>
      <c r="AC87" s="60" t="s">
        <v>47</v>
      </c>
      <c r="AD87" s="30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</row>
    <row r="88" spans="1:235" s="4" customFormat="1" ht="24" customHeight="1">
      <c r="A88" s="65"/>
      <c r="B88" s="65"/>
      <c r="C88" s="66"/>
      <c r="D88" s="66"/>
      <c r="E88" s="66"/>
      <c r="F88" s="66"/>
      <c r="G88" s="21">
        <v>86</v>
      </c>
      <c r="H88" s="32" t="s">
        <v>124</v>
      </c>
      <c r="I88" s="70" t="s">
        <v>538</v>
      </c>
      <c r="J88" s="32" t="s">
        <v>37</v>
      </c>
      <c r="K88" s="32" t="s">
        <v>539</v>
      </c>
      <c r="L88" s="32" t="s">
        <v>82</v>
      </c>
      <c r="M88" s="32" t="s">
        <v>540</v>
      </c>
      <c r="N88" s="71" t="s">
        <v>541</v>
      </c>
      <c r="O88" s="32" t="s">
        <v>72</v>
      </c>
      <c r="P88" s="32" t="s">
        <v>43</v>
      </c>
      <c r="Q88" s="32" t="s">
        <v>514</v>
      </c>
      <c r="R88" s="32" t="s">
        <v>47</v>
      </c>
      <c r="S88" s="32" t="s">
        <v>43</v>
      </c>
      <c r="T88" s="39"/>
      <c r="U88" s="39"/>
      <c r="V88" s="39"/>
      <c r="W88" s="39"/>
      <c r="X88" s="32" t="s">
        <v>542</v>
      </c>
      <c r="Y88" s="32" t="s">
        <v>49</v>
      </c>
      <c r="Z88" s="32" t="s">
        <v>47</v>
      </c>
      <c r="AA88" s="57" t="s">
        <v>50</v>
      </c>
      <c r="AB88" s="58" t="s">
        <v>47</v>
      </c>
      <c r="AC88" s="60" t="s">
        <v>47</v>
      </c>
      <c r="AD88" s="30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</row>
    <row r="89" spans="1:235" s="4" customFormat="1" ht="24" customHeight="1">
      <c r="A89" s="65"/>
      <c r="B89" s="65"/>
      <c r="C89" s="66"/>
      <c r="D89" s="66"/>
      <c r="E89" s="66"/>
      <c r="F89" s="66"/>
      <c r="G89" s="21">
        <v>87</v>
      </c>
      <c r="H89" s="32" t="s">
        <v>293</v>
      </c>
      <c r="I89" s="70" t="s">
        <v>543</v>
      </c>
      <c r="J89" s="32" t="s">
        <v>242</v>
      </c>
      <c r="K89" s="32" t="s">
        <v>544</v>
      </c>
      <c r="L89" s="32" t="s">
        <v>82</v>
      </c>
      <c r="M89" s="32" t="s">
        <v>545</v>
      </c>
      <c r="N89" s="72" t="s">
        <v>546</v>
      </c>
      <c r="O89" s="32" t="s">
        <v>230</v>
      </c>
      <c r="P89" s="32" t="s">
        <v>43</v>
      </c>
      <c r="Q89" s="32" t="s">
        <v>514</v>
      </c>
      <c r="R89" s="32" t="s">
        <v>47</v>
      </c>
      <c r="S89" s="32" t="s">
        <v>43</v>
      </c>
      <c r="T89" s="39"/>
      <c r="U89" s="39"/>
      <c r="V89" s="39"/>
      <c r="W89" s="39"/>
      <c r="X89" s="32" t="s">
        <v>547</v>
      </c>
      <c r="Y89" s="32" t="s">
        <v>49</v>
      </c>
      <c r="Z89" s="32" t="s">
        <v>47</v>
      </c>
      <c r="AA89" s="57" t="s">
        <v>50</v>
      </c>
      <c r="AB89" s="58" t="s">
        <v>47</v>
      </c>
      <c r="AC89" s="60" t="s">
        <v>47</v>
      </c>
      <c r="AD89" s="30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</row>
    <row r="90" spans="1:30" s="6" customFormat="1" ht="24" customHeight="1">
      <c r="A90" s="65"/>
      <c r="B90" s="65"/>
      <c r="C90" s="66"/>
      <c r="D90" s="66"/>
      <c r="E90" s="66"/>
      <c r="F90" s="66"/>
      <c r="G90" s="21">
        <v>88</v>
      </c>
      <c r="H90" s="32" t="s">
        <v>256</v>
      </c>
      <c r="I90" s="70" t="s">
        <v>548</v>
      </c>
      <c r="J90" s="32" t="s">
        <v>37</v>
      </c>
      <c r="K90" s="32" t="s">
        <v>549</v>
      </c>
      <c r="L90" s="32" t="s">
        <v>82</v>
      </c>
      <c r="M90" s="32" t="s">
        <v>550</v>
      </c>
      <c r="N90" s="72" t="s">
        <v>551</v>
      </c>
      <c r="O90" s="32" t="s">
        <v>230</v>
      </c>
      <c r="P90" s="32" t="s">
        <v>358</v>
      </c>
      <c r="Q90" s="32" t="s">
        <v>514</v>
      </c>
      <c r="R90" s="32" t="s">
        <v>47</v>
      </c>
      <c r="S90" s="32" t="s">
        <v>43</v>
      </c>
      <c r="T90" s="39"/>
      <c r="U90" s="39"/>
      <c r="V90" s="39"/>
      <c r="W90" s="39"/>
      <c r="X90" s="32" t="s">
        <v>552</v>
      </c>
      <c r="Y90" s="32" t="s">
        <v>49</v>
      </c>
      <c r="Z90" s="32" t="s">
        <v>47</v>
      </c>
      <c r="AA90" s="57" t="s">
        <v>50</v>
      </c>
      <c r="AB90" s="58" t="s">
        <v>47</v>
      </c>
      <c r="AC90" s="60" t="s">
        <v>47</v>
      </c>
      <c r="AD90" s="30"/>
    </row>
    <row r="91" spans="1:30" s="6" customFormat="1" ht="24" customHeight="1">
      <c r="A91" s="65"/>
      <c r="B91" s="65"/>
      <c r="C91" s="66"/>
      <c r="D91" s="66"/>
      <c r="E91" s="66"/>
      <c r="F91" s="66"/>
      <c r="G91" s="21">
        <v>89</v>
      </c>
      <c r="H91" s="32" t="s">
        <v>102</v>
      </c>
      <c r="I91" s="70" t="s">
        <v>553</v>
      </c>
      <c r="J91" s="32" t="s">
        <v>37</v>
      </c>
      <c r="K91" s="32" t="s">
        <v>554</v>
      </c>
      <c r="L91" s="32" t="s">
        <v>82</v>
      </c>
      <c r="M91" s="32" t="s">
        <v>555</v>
      </c>
      <c r="N91" s="72" t="s">
        <v>556</v>
      </c>
      <c r="O91" s="32" t="s">
        <v>72</v>
      </c>
      <c r="P91" s="32" t="s">
        <v>368</v>
      </c>
      <c r="Q91" s="32" t="s">
        <v>514</v>
      </c>
      <c r="R91" s="32" t="s">
        <v>43</v>
      </c>
      <c r="S91" s="32" t="s">
        <v>47</v>
      </c>
      <c r="T91" s="39"/>
      <c r="U91" s="39"/>
      <c r="V91" s="39"/>
      <c r="W91" s="39"/>
      <c r="X91" s="82" t="s">
        <v>557</v>
      </c>
      <c r="Y91" s="82" t="s">
        <v>49</v>
      </c>
      <c r="Z91" s="82" t="s">
        <v>47</v>
      </c>
      <c r="AA91" s="91" t="s">
        <v>50</v>
      </c>
      <c r="AB91" s="92" t="s">
        <v>47</v>
      </c>
      <c r="AC91" s="60" t="s">
        <v>47</v>
      </c>
      <c r="AD91" s="30"/>
    </row>
    <row r="92" spans="1:30" s="5" customFormat="1" ht="24" customHeight="1">
      <c r="A92" s="61"/>
      <c r="B92" s="61"/>
      <c r="C92" s="67"/>
      <c r="D92" s="67"/>
      <c r="E92" s="67"/>
      <c r="F92" s="67"/>
      <c r="G92" s="21">
        <v>90</v>
      </c>
      <c r="H92" s="19" t="s">
        <v>102</v>
      </c>
      <c r="I92" s="73" t="s">
        <v>558</v>
      </c>
      <c r="J92" s="74" t="s">
        <v>242</v>
      </c>
      <c r="K92" s="74" t="s">
        <v>559</v>
      </c>
      <c r="L92" s="74" t="s">
        <v>82</v>
      </c>
      <c r="M92" s="74" t="s">
        <v>560</v>
      </c>
      <c r="N92" s="75" t="s">
        <v>561</v>
      </c>
      <c r="O92" s="74" t="s">
        <v>72</v>
      </c>
      <c r="P92" s="74" t="s">
        <v>43</v>
      </c>
      <c r="Q92" s="74" t="s">
        <v>514</v>
      </c>
      <c r="R92" s="74" t="s">
        <v>47</v>
      </c>
      <c r="S92" s="74" t="s">
        <v>43</v>
      </c>
      <c r="T92" s="83"/>
      <c r="U92" s="83"/>
      <c r="V92" s="83"/>
      <c r="W92" s="84"/>
      <c r="X92" s="85">
        <v>84.8</v>
      </c>
      <c r="Y92" s="74" t="s">
        <v>49</v>
      </c>
      <c r="Z92" s="74" t="s">
        <v>47</v>
      </c>
      <c r="AA92" s="74" t="s">
        <v>50</v>
      </c>
      <c r="AB92" s="56" t="s">
        <v>47</v>
      </c>
      <c r="AC92" s="56" t="s">
        <v>47</v>
      </c>
      <c r="AD92" s="23"/>
    </row>
    <row r="103" ht="13.5">
      <c r="J103" s="76"/>
    </row>
    <row r="115" ht="13.5">
      <c r="J115" s="9" t="s">
        <v>422</v>
      </c>
    </row>
  </sheetData>
  <sheetProtection/>
  <mergeCells count="1">
    <mergeCell ref="C1:AB1"/>
  </mergeCells>
  <printOptions/>
  <pageMargins left="0.275" right="0.3145833333333333" top="0.3145833333333333" bottom="0.2361111111111111" header="0.2986111111111111" footer="0.2986111111111111"/>
  <pageSetup fitToHeight="0" fitToWidth="1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netover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Y-Q</dc:creator>
  <cp:keywords/>
  <dc:description/>
  <cp:lastModifiedBy>陈康明</cp:lastModifiedBy>
  <dcterms:created xsi:type="dcterms:W3CDTF">2012-05-15T01:11:53Z</dcterms:created>
  <dcterms:modified xsi:type="dcterms:W3CDTF">2021-06-26T11:16:34Z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B8CA4F30ED9A4BB699161BA4F12844C5</vt:lpwstr>
  </property>
  <property fmtid="{D5CDD505-2E9C-101B-9397-08002B2CF9AE}" pid="5" name="Generat">
    <vt:lpwstr>NPOI</vt:lpwstr>
  </property>
  <property fmtid="{D5CDD505-2E9C-101B-9397-08002B2CF9AE}" pid="6" name="Generator Versi">
    <vt:lpwstr>2.3.0</vt:lpwstr>
  </property>
</Properties>
</file>