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录用公示" sheetId="3" r:id="rId1"/>
  </sheets>
  <calcPr calcId="124519"/>
</workbook>
</file>

<file path=xl/calcChain.xml><?xml version="1.0" encoding="utf-8"?>
<calcChain xmlns="http://schemas.openxmlformats.org/spreadsheetml/2006/main">
  <c r="F27" i="3"/>
  <c r="F26"/>
  <c r="F25"/>
  <c r="F21"/>
  <c r="F20"/>
  <c r="F19"/>
  <c r="F6"/>
  <c r="F7"/>
  <c r="F8"/>
  <c r="F9"/>
  <c r="F10"/>
  <c r="F11"/>
  <c r="F12"/>
  <c r="F13"/>
  <c r="F14"/>
  <c r="F15"/>
  <c r="F5"/>
</calcChain>
</file>

<file path=xl/sharedStrings.xml><?xml version="1.0" encoding="utf-8"?>
<sst xmlns="http://schemas.openxmlformats.org/spreadsheetml/2006/main" count="83" uniqueCount="57">
  <si>
    <t>备注</t>
    <phoneticPr fontId="2" type="noConversion"/>
  </si>
  <si>
    <t>郭金</t>
  </si>
  <si>
    <t>苏倩</t>
  </si>
  <si>
    <t>徐禛</t>
  </si>
  <si>
    <t>杨仕瑛</t>
  </si>
  <si>
    <t>冉丽花</t>
  </si>
  <si>
    <t>胡鲒壹</t>
  </si>
  <si>
    <t>罗建丽</t>
  </si>
  <si>
    <t>林远霞</t>
  </si>
  <si>
    <t>张俊樱</t>
  </si>
  <si>
    <t>附件：</t>
    <phoneticPr fontId="2" type="noConversion"/>
  </si>
  <si>
    <t>准考证号</t>
    <phoneticPr fontId="2" type="noConversion"/>
  </si>
  <si>
    <t>姓名</t>
    <phoneticPr fontId="2" type="noConversion"/>
  </si>
  <si>
    <t>排名</t>
    <phoneticPr fontId="2" type="noConversion"/>
  </si>
  <si>
    <t>A2021061340</t>
  </si>
  <si>
    <t>A2021061329</t>
  </si>
  <si>
    <t>张琳洁</t>
  </si>
  <si>
    <t>A2021061347</t>
  </si>
  <si>
    <t>A2021061307</t>
  </si>
  <si>
    <t>A2021061351</t>
  </si>
  <si>
    <t>A2021061315</t>
  </si>
  <si>
    <t>A2021061324</t>
  </si>
  <si>
    <t>A2021061337</t>
  </si>
  <si>
    <t>A2021061346</t>
  </si>
  <si>
    <t>A2021061310</t>
  </si>
  <si>
    <t>A2021061313</t>
  </si>
  <si>
    <t>李国萍</t>
  </si>
  <si>
    <t>第二阶段
面试得分
（70%）</t>
    <phoneticPr fontId="2" type="noConversion"/>
  </si>
  <si>
    <t>拟录用</t>
    <phoneticPr fontId="2" type="noConversion"/>
  </si>
  <si>
    <t>备录</t>
    <phoneticPr fontId="2" type="noConversion"/>
  </si>
  <si>
    <t>综合
得分</t>
    <phoneticPr fontId="2" type="noConversion"/>
  </si>
  <si>
    <t>序
号</t>
    <phoneticPr fontId="2" type="noConversion"/>
  </si>
  <si>
    <t>是否
录用</t>
    <phoneticPr fontId="2" type="noConversion"/>
  </si>
  <si>
    <t>大理大学附属幼儿园2021年招聘非事业编制教职工
总成绩及拟录用人员公示表</t>
    <phoneticPr fontId="2" type="noConversion"/>
  </si>
  <si>
    <t>专任教师岗：</t>
    <phoneticPr fontId="2" type="noConversion"/>
  </si>
  <si>
    <t>特色课程教师岗：</t>
    <phoneticPr fontId="2" type="noConversion"/>
  </si>
  <si>
    <t>保健医岗：</t>
    <phoneticPr fontId="2" type="noConversion"/>
  </si>
  <si>
    <t>序号</t>
    <phoneticPr fontId="2" type="noConversion"/>
  </si>
  <si>
    <t>准考证号</t>
    <phoneticPr fontId="2" type="noConversion"/>
  </si>
  <si>
    <t>姓名</t>
    <phoneticPr fontId="2" type="noConversion"/>
  </si>
  <si>
    <t>排名</t>
    <phoneticPr fontId="2" type="noConversion"/>
  </si>
  <si>
    <t>B2021061308</t>
  </si>
  <si>
    <t>李聪</t>
  </si>
  <si>
    <t>B2021061307</t>
  </si>
  <si>
    <t>赵福新</t>
  </si>
  <si>
    <t>B2021061303</t>
  </si>
  <si>
    <t>杨健</t>
  </si>
  <si>
    <t>序号</t>
    <phoneticPr fontId="2" type="noConversion"/>
  </si>
  <si>
    <t>C2021061305</t>
  </si>
  <si>
    <t>高坤怡</t>
  </si>
  <si>
    <t>C2021061303</t>
  </si>
  <si>
    <t>刘铭贺</t>
  </si>
  <si>
    <t>C2021061302</t>
  </si>
  <si>
    <t>马爱</t>
  </si>
  <si>
    <t>笔试、第一阶段面试综合得分（30%）</t>
    <phoneticPr fontId="2" type="noConversion"/>
  </si>
  <si>
    <t>笔试得分
（50%）</t>
    <phoneticPr fontId="2" type="noConversion"/>
  </si>
  <si>
    <t>面试得分
（50%）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</si>
</sst>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\(0.0\)"/>
  </numFmts>
  <fonts count="9"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2">
    <cellStyle name="常规" xfId="0" builtinId="0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N7" sqref="N7"/>
    </sheetView>
  </sheetViews>
  <sheetFormatPr defaultRowHeight="13.5"/>
  <cols>
    <col min="1" max="1" width="5" customWidth="1"/>
    <col min="2" max="2" width="16.75" customWidth="1"/>
    <col min="3" max="3" width="10.375" customWidth="1"/>
    <col min="4" max="4" width="18.375" customWidth="1"/>
    <col min="5" max="5" width="12.375" customWidth="1"/>
    <col min="6" max="6" width="9.75" customWidth="1"/>
    <col min="7" max="7" width="6.25" customWidth="1"/>
    <col min="8" max="8" width="9.25" customWidth="1"/>
    <col min="9" max="9" width="9.375" customWidth="1"/>
  </cols>
  <sheetData>
    <row r="1" spans="1:9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78.75" customHeight="1">
      <c r="A2" s="17" t="s">
        <v>33</v>
      </c>
      <c r="B2" s="18"/>
      <c r="C2" s="18"/>
      <c r="D2" s="18"/>
      <c r="E2" s="18"/>
      <c r="F2" s="18"/>
      <c r="G2" s="18"/>
      <c r="H2" s="18"/>
      <c r="I2" s="18"/>
    </row>
    <row r="3" spans="1:9" ht="36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</row>
    <row r="4" spans="1:9" ht="74.25" customHeight="1">
      <c r="A4" s="7" t="s">
        <v>31</v>
      </c>
      <c r="B4" s="1" t="s">
        <v>11</v>
      </c>
      <c r="C4" s="1" t="s">
        <v>12</v>
      </c>
      <c r="D4" s="7" t="s">
        <v>54</v>
      </c>
      <c r="E4" s="7" t="s">
        <v>27</v>
      </c>
      <c r="F4" s="15" t="s">
        <v>30</v>
      </c>
      <c r="G4" s="8" t="s">
        <v>13</v>
      </c>
      <c r="H4" s="15" t="s">
        <v>32</v>
      </c>
      <c r="I4" s="1" t="s">
        <v>0</v>
      </c>
    </row>
    <row r="5" spans="1:9" ht="27.95" customHeight="1">
      <c r="A5" s="9">
        <v>1</v>
      </c>
      <c r="B5" s="6" t="s">
        <v>17</v>
      </c>
      <c r="C5" s="2" t="s">
        <v>4</v>
      </c>
      <c r="D5" s="3">
        <v>79.5</v>
      </c>
      <c r="E5" s="6">
        <v>88.3</v>
      </c>
      <c r="F5" s="10">
        <f>D5*30%+E5*70%</f>
        <v>85.66</v>
      </c>
      <c r="G5" s="11">
        <v>1</v>
      </c>
      <c r="H5" s="11" t="s">
        <v>28</v>
      </c>
      <c r="I5" s="12"/>
    </row>
    <row r="6" spans="1:9" ht="27.95" customHeight="1">
      <c r="A6" s="9">
        <v>2</v>
      </c>
      <c r="B6" s="6" t="s">
        <v>18</v>
      </c>
      <c r="C6" s="4" t="s">
        <v>5</v>
      </c>
      <c r="D6" s="13">
        <v>77.7</v>
      </c>
      <c r="E6" s="6">
        <v>85.3</v>
      </c>
      <c r="F6" s="10">
        <f t="shared" ref="F6:F15" si="0">D6*30%+E6*70%</f>
        <v>83.02</v>
      </c>
      <c r="G6" s="11">
        <v>2</v>
      </c>
      <c r="H6" s="11" t="s">
        <v>28</v>
      </c>
      <c r="I6" s="12"/>
    </row>
    <row r="7" spans="1:9" ht="27.95" customHeight="1">
      <c r="A7" s="9">
        <v>3</v>
      </c>
      <c r="B7" s="6" t="s">
        <v>14</v>
      </c>
      <c r="C7" s="2" t="s">
        <v>1</v>
      </c>
      <c r="D7" s="3">
        <v>81.2</v>
      </c>
      <c r="E7" s="6">
        <v>82.7</v>
      </c>
      <c r="F7" s="10">
        <f t="shared" si="0"/>
        <v>82.25</v>
      </c>
      <c r="G7" s="11">
        <v>3</v>
      </c>
      <c r="H7" s="11" t="s">
        <v>28</v>
      </c>
      <c r="I7" s="12"/>
    </row>
    <row r="8" spans="1:9" ht="27.95" customHeight="1">
      <c r="A8" s="9">
        <v>4</v>
      </c>
      <c r="B8" s="6" t="s">
        <v>15</v>
      </c>
      <c r="C8" s="2" t="s">
        <v>16</v>
      </c>
      <c r="D8" s="3">
        <v>80.2</v>
      </c>
      <c r="E8" s="6">
        <v>77.3</v>
      </c>
      <c r="F8" s="10">
        <f t="shared" si="0"/>
        <v>78.169999999999987</v>
      </c>
      <c r="G8" s="11">
        <v>4</v>
      </c>
      <c r="H8" s="11" t="s">
        <v>28</v>
      </c>
      <c r="I8" s="12"/>
    </row>
    <row r="9" spans="1:9" ht="27.95" customHeight="1">
      <c r="A9" s="9">
        <v>5</v>
      </c>
      <c r="B9" s="6" t="s">
        <v>24</v>
      </c>
      <c r="C9" s="14" t="s">
        <v>6</v>
      </c>
      <c r="D9" s="13">
        <v>73.400000000000006</v>
      </c>
      <c r="E9" s="6">
        <v>78.7</v>
      </c>
      <c r="F9" s="10">
        <f t="shared" si="0"/>
        <v>77.11</v>
      </c>
      <c r="G9" s="11">
        <v>5</v>
      </c>
      <c r="H9" s="11" t="s">
        <v>28</v>
      </c>
      <c r="I9" s="12"/>
    </row>
    <row r="10" spans="1:9" ht="27.95" customHeight="1">
      <c r="A10" s="9">
        <v>6</v>
      </c>
      <c r="B10" s="6" t="s">
        <v>21</v>
      </c>
      <c r="C10" s="2" t="s">
        <v>7</v>
      </c>
      <c r="D10" s="3">
        <v>74.7</v>
      </c>
      <c r="E10" s="6">
        <v>76</v>
      </c>
      <c r="F10" s="10">
        <f t="shared" si="0"/>
        <v>75.61</v>
      </c>
      <c r="G10" s="11">
        <v>6</v>
      </c>
      <c r="H10" s="11" t="s">
        <v>28</v>
      </c>
      <c r="I10" s="12"/>
    </row>
    <row r="11" spans="1:9" ht="27.95" customHeight="1">
      <c r="A11" s="9">
        <v>7</v>
      </c>
      <c r="B11" s="6" t="s">
        <v>25</v>
      </c>
      <c r="C11" s="5" t="s">
        <v>26</v>
      </c>
      <c r="D11" s="3">
        <v>73.2</v>
      </c>
      <c r="E11" s="6">
        <v>76.3</v>
      </c>
      <c r="F11" s="10">
        <f t="shared" si="0"/>
        <v>75.37</v>
      </c>
      <c r="G11" s="11">
        <v>7</v>
      </c>
      <c r="H11" s="11" t="s">
        <v>28</v>
      </c>
      <c r="I11" s="12"/>
    </row>
    <row r="12" spans="1:9" ht="27.95" customHeight="1">
      <c r="A12" s="9">
        <v>8</v>
      </c>
      <c r="B12" s="6" t="s">
        <v>23</v>
      </c>
      <c r="C12" s="2" t="s">
        <v>3</v>
      </c>
      <c r="D12" s="3">
        <v>74.2</v>
      </c>
      <c r="E12" s="6">
        <v>74.7</v>
      </c>
      <c r="F12" s="10">
        <f t="shared" si="0"/>
        <v>74.55</v>
      </c>
      <c r="G12" s="11">
        <v>8</v>
      </c>
      <c r="H12" s="11" t="s">
        <v>28</v>
      </c>
      <c r="I12" s="12"/>
    </row>
    <row r="13" spans="1:9" ht="27.95" customHeight="1">
      <c r="A13" s="9">
        <v>9</v>
      </c>
      <c r="B13" s="6" t="s">
        <v>19</v>
      </c>
      <c r="C13" s="5" t="s">
        <v>9</v>
      </c>
      <c r="D13" s="3">
        <v>75.900000000000006</v>
      </c>
      <c r="E13" s="6">
        <v>69</v>
      </c>
      <c r="F13" s="10">
        <f t="shared" si="0"/>
        <v>71.069999999999993</v>
      </c>
      <c r="G13" s="11">
        <v>9</v>
      </c>
      <c r="H13" s="11" t="s">
        <v>29</v>
      </c>
      <c r="I13" s="12"/>
    </row>
    <row r="14" spans="1:9" ht="27.95" customHeight="1">
      <c r="A14" s="9">
        <v>10</v>
      </c>
      <c r="B14" s="6" t="s">
        <v>22</v>
      </c>
      <c r="C14" s="2" t="s">
        <v>8</v>
      </c>
      <c r="D14" s="3">
        <v>74.5</v>
      </c>
      <c r="E14" s="6">
        <v>68.3</v>
      </c>
      <c r="F14" s="10">
        <f t="shared" si="0"/>
        <v>70.16</v>
      </c>
      <c r="G14" s="11">
        <v>10</v>
      </c>
      <c r="H14" s="11" t="s">
        <v>29</v>
      </c>
      <c r="I14" s="12"/>
    </row>
    <row r="15" spans="1:9" ht="27.95" customHeight="1">
      <c r="A15" s="9">
        <v>11</v>
      </c>
      <c r="B15" s="6" t="s">
        <v>20</v>
      </c>
      <c r="C15" s="5" t="s">
        <v>2</v>
      </c>
      <c r="D15" s="3">
        <v>75.7</v>
      </c>
      <c r="E15" s="6">
        <v>67.7</v>
      </c>
      <c r="F15" s="10">
        <f t="shared" si="0"/>
        <v>70.099999999999994</v>
      </c>
      <c r="G15" s="11">
        <v>11</v>
      </c>
      <c r="H15" s="11" t="s">
        <v>29</v>
      </c>
      <c r="I15" s="12"/>
    </row>
    <row r="16" spans="1:9" ht="48.75" customHeight="1"/>
    <row r="17" spans="1:9" ht="36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</row>
    <row r="18" spans="1:9" ht="48.75" customHeight="1">
      <c r="A18" s="1" t="s">
        <v>37</v>
      </c>
      <c r="B18" s="1" t="s">
        <v>38</v>
      </c>
      <c r="C18" s="1" t="s">
        <v>39</v>
      </c>
      <c r="D18" s="7" t="s">
        <v>55</v>
      </c>
      <c r="E18" s="7" t="s">
        <v>56</v>
      </c>
      <c r="F18" s="15" t="s">
        <v>30</v>
      </c>
      <c r="G18" s="8" t="s">
        <v>40</v>
      </c>
      <c r="H18" s="15" t="s">
        <v>32</v>
      </c>
      <c r="I18" s="1" t="s">
        <v>0</v>
      </c>
    </row>
    <row r="19" spans="1:9" ht="27.95" customHeight="1">
      <c r="A19" s="9">
        <v>1</v>
      </c>
      <c r="B19" s="6" t="s">
        <v>41</v>
      </c>
      <c r="C19" s="2" t="s">
        <v>42</v>
      </c>
      <c r="D19" s="13">
        <v>50</v>
      </c>
      <c r="E19" s="6">
        <v>89.3</v>
      </c>
      <c r="F19" s="10">
        <f>D19*50%+E19*50%</f>
        <v>69.650000000000006</v>
      </c>
      <c r="G19" s="11">
        <v>1</v>
      </c>
      <c r="H19" s="11" t="s">
        <v>28</v>
      </c>
      <c r="I19" s="12"/>
    </row>
    <row r="20" spans="1:9" ht="27.95" customHeight="1">
      <c r="A20" s="9">
        <v>2</v>
      </c>
      <c r="B20" s="6" t="s">
        <v>43</v>
      </c>
      <c r="C20" s="5" t="s">
        <v>44</v>
      </c>
      <c r="D20" s="13">
        <v>69</v>
      </c>
      <c r="E20" s="6">
        <v>68.3</v>
      </c>
      <c r="F20" s="10">
        <f>D20*50%+E20*50%</f>
        <v>68.650000000000006</v>
      </c>
      <c r="G20" s="11">
        <v>2</v>
      </c>
      <c r="H20" s="11" t="s">
        <v>29</v>
      </c>
      <c r="I20" s="12"/>
    </row>
    <row r="21" spans="1:9" ht="27.95" customHeight="1">
      <c r="A21" s="9">
        <v>3</v>
      </c>
      <c r="B21" s="6" t="s">
        <v>45</v>
      </c>
      <c r="C21" s="2" t="s">
        <v>46</v>
      </c>
      <c r="D21" s="13">
        <v>70</v>
      </c>
      <c r="E21" s="6">
        <v>66</v>
      </c>
      <c r="F21" s="10">
        <f>D21*50%+E21*50%</f>
        <v>68</v>
      </c>
      <c r="G21" s="11">
        <v>3</v>
      </c>
      <c r="H21" s="11" t="s">
        <v>29</v>
      </c>
      <c r="I21" s="12"/>
    </row>
    <row r="22" spans="1:9" ht="27.95" customHeight="1"/>
    <row r="23" spans="1:9" ht="36" customHeight="1">
      <c r="A23" s="19" t="s">
        <v>36</v>
      </c>
      <c r="B23" s="19"/>
      <c r="C23" s="19"/>
      <c r="D23" s="19"/>
      <c r="E23" s="19"/>
      <c r="F23" s="19"/>
      <c r="G23" s="19"/>
      <c r="H23" s="19"/>
      <c r="I23" s="19"/>
    </row>
    <row r="24" spans="1:9" ht="58.5" customHeight="1">
      <c r="A24" s="1" t="s">
        <v>47</v>
      </c>
      <c r="B24" s="1" t="s">
        <v>11</v>
      </c>
      <c r="C24" s="1" t="s">
        <v>12</v>
      </c>
      <c r="D24" s="7" t="s">
        <v>55</v>
      </c>
      <c r="E24" s="7" t="s">
        <v>56</v>
      </c>
      <c r="F24" s="15" t="s">
        <v>30</v>
      </c>
      <c r="G24" s="8" t="s">
        <v>13</v>
      </c>
      <c r="H24" s="15" t="s">
        <v>32</v>
      </c>
      <c r="I24" s="1" t="s">
        <v>0</v>
      </c>
    </row>
    <row r="25" spans="1:9" ht="27.95" customHeight="1">
      <c r="A25" s="9">
        <v>1</v>
      </c>
      <c r="B25" s="6" t="s">
        <v>48</v>
      </c>
      <c r="C25" s="2" t="s">
        <v>49</v>
      </c>
      <c r="D25" s="13">
        <v>62</v>
      </c>
      <c r="E25" s="6">
        <v>88</v>
      </c>
      <c r="F25" s="10">
        <f>D25*50%+E25*50%</f>
        <v>75</v>
      </c>
      <c r="G25" s="11">
        <v>1</v>
      </c>
      <c r="H25" s="11" t="s">
        <v>28</v>
      </c>
      <c r="I25" s="12"/>
    </row>
    <row r="26" spans="1:9" ht="27.95" customHeight="1">
      <c r="A26" s="9">
        <v>2</v>
      </c>
      <c r="B26" s="6" t="s">
        <v>50</v>
      </c>
      <c r="C26" s="2" t="s">
        <v>51</v>
      </c>
      <c r="D26" s="13">
        <v>59</v>
      </c>
      <c r="E26" s="6">
        <v>74</v>
      </c>
      <c r="F26" s="10">
        <f>D26*50%+E26*50%</f>
        <v>66.5</v>
      </c>
      <c r="G26" s="11">
        <v>2</v>
      </c>
      <c r="H26" s="11" t="s">
        <v>29</v>
      </c>
      <c r="I26" s="12"/>
    </row>
    <row r="27" spans="1:9" ht="27.95" customHeight="1">
      <c r="A27" s="9">
        <v>3</v>
      </c>
      <c r="B27" s="6" t="s">
        <v>52</v>
      </c>
      <c r="C27" s="5" t="s">
        <v>53</v>
      </c>
      <c r="D27" s="13">
        <v>52</v>
      </c>
      <c r="E27" s="6">
        <v>66</v>
      </c>
      <c r="F27" s="10">
        <f>D27*50%+E27*50%</f>
        <v>59</v>
      </c>
      <c r="G27" s="11">
        <v>3</v>
      </c>
      <c r="H27" s="11" t="s">
        <v>29</v>
      </c>
      <c r="I27" s="12"/>
    </row>
  </sheetData>
  <sortState ref="B5:G20">
    <sortCondition descending="1" ref="F5:F20"/>
  </sortState>
  <mergeCells count="5">
    <mergeCell ref="A1:I1"/>
    <mergeCell ref="A2:I2"/>
    <mergeCell ref="A3:I3"/>
    <mergeCell ref="A17:I17"/>
    <mergeCell ref="A23:I23"/>
  </mergeCells>
  <phoneticPr fontId="2" type="noConversion"/>
  <pageMargins left="0.43307086614173229" right="0.31496062992125984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2021-06-29T01:19:26Z</cp:lastPrinted>
  <dcterms:created xsi:type="dcterms:W3CDTF">2021-06-15T01:21:26Z</dcterms:created>
  <dcterms:modified xsi:type="dcterms:W3CDTF">2021-06-29T01:19:27Z</dcterms:modified>
</cp:coreProperties>
</file>