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<sst xmlns="http://schemas.openxmlformats.org/spreadsheetml/2006/main" count="342" uniqueCount="179">
  <si>
    <t>附件1:</t>
  </si>
  <si>
    <t>2021年上半年遂宁市安居区部分事业单位公开考试招聘工作人员资格审核结果及进入面试人员名单</t>
  </si>
  <si>
    <t>岗位代码</t>
  </si>
  <si>
    <t>招聘单位</t>
  </si>
  <si>
    <t>招聘专业</t>
  </si>
  <si>
    <t>招聘人数</t>
  </si>
  <si>
    <t>准考证号</t>
  </si>
  <si>
    <t>姓名</t>
  </si>
  <si>
    <t>笔试成绩</t>
  </si>
  <si>
    <t>政策性加分</t>
  </si>
  <si>
    <t>笔试总成绩</t>
  </si>
  <si>
    <t>岗位排名</t>
  </si>
  <si>
    <t>资格审核结果</t>
  </si>
  <si>
    <t>是否进入面试</t>
  </si>
  <si>
    <t>备注</t>
  </si>
  <si>
    <t>遂宁市安居区政府投资审计中心</t>
  </si>
  <si>
    <t>本科：会计学专业、审计学专业、财务管理专业；研究生：会计学专业、审计专业</t>
  </si>
  <si>
    <t>2613001032219</t>
  </si>
  <si>
    <t>蒋思琪</t>
  </si>
  <si>
    <t>72.70</t>
  </si>
  <si>
    <t/>
  </si>
  <si>
    <t>否</t>
  </si>
  <si>
    <t>自愿放弃</t>
  </si>
  <si>
    <t>2613001032128</t>
  </si>
  <si>
    <t>彭静</t>
  </si>
  <si>
    <t>70.40</t>
  </si>
  <si>
    <t>合格</t>
  </si>
  <si>
    <t>是</t>
  </si>
  <si>
    <t>2613001032025</t>
  </si>
  <si>
    <t>税垚</t>
  </si>
  <si>
    <t>68.60</t>
  </si>
  <si>
    <t>2613001032211</t>
  </si>
  <si>
    <t>王邈森</t>
  </si>
  <si>
    <t>67.60</t>
  </si>
  <si>
    <t>递补进入</t>
  </si>
  <si>
    <t>遂宁市安居区图书馆</t>
  </si>
  <si>
    <t>本科：汉语言文学专业、计算机科学与技术专业、数字媒体技术专业；研究生：汉语言文字学专业、计算机应用技术专业、计算机科学与技术专业</t>
  </si>
  <si>
    <t>2613002032301</t>
  </si>
  <si>
    <t>李倩</t>
  </si>
  <si>
    <t>65.70</t>
  </si>
  <si>
    <t>2613002032313</t>
  </si>
  <si>
    <t>饶梦文</t>
  </si>
  <si>
    <t>60.90</t>
  </si>
  <si>
    <t>2613002032309</t>
  </si>
  <si>
    <t>吴双</t>
  </si>
  <si>
    <t>60.80</t>
  </si>
  <si>
    <t>2613002032230</t>
  </si>
  <si>
    <t>骆言</t>
  </si>
  <si>
    <t>58.50</t>
  </si>
  <si>
    <t>遂宁市安居区广播电视发射台</t>
  </si>
  <si>
    <t>本科：电子信息类、汉语言文学专业、文化产业管理专业、广播电视工程专业；研究生：电子信息类、汉语言文字学专业、软件工程专业、信号与信息处理专业</t>
  </si>
  <si>
    <t>2613003032328</t>
  </si>
  <si>
    <t>李汀</t>
  </si>
  <si>
    <t>76.10</t>
  </si>
  <si>
    <t>2613003032330</t>
  </si>
  <si>
    <t>高荣杰</t>
  </si>
  <si>
    <t>69.20</t>
  </si>
  <si>
    <t>2613003032323</t>
  </si>
  <si>
    <t>顾高粱</t>
  </si>
  <si>
    <t>66.40</t>
  </si>
  <si>
    <t>2613003032317</t>
  </si>
  <si>
    <t>何苗</t>
  </si>
  <si>
    <t>64.90</t>
  </si>
  <si>
    <t>四川省遂宁市安居公证处</t>
  </si>
  <si>
    <t>不限</t>
  </si>
  <si>
    <t>2613004032411</t>
  </si>
  <si>
    <t>饶静艳</t>
  </si>
  <si>
    <t>68.40</t>
  </si>
  <si>
    <t>2613004032416</t>
  </si>
  <si>
    <t>曾敏</t>
  </si>
  <si>
    <t>66.50</t>
  </si>
  <si>
    <t>2613004032417</t>
  </si>
  <si>
    <t>鲍淼</t>
  </si>
  <si>
    <t>遂宁市安居区镇自规所</t>
  </si>
  <si>
    <t>本科：地理信息科学专业、农业水利工程专业、人文地理与城乡规划专业；研究生：地图学与地理信息系统专业、农业水土工程专业、人文地理学专业</t>
  </si>
  <si>
    <t>2613005032427</t>
  </si>
  <si>
    <t>李红忠</t>
  </si>
  <si>
    <t>61.50</t>
  </si>
  <si>
    <t>2613005032501</t>
  </si>
  <si>
    <t>舒元斌</t>
  </si>
  <si>
    <t>59.80</t>
  </si>
  <si>
    <t>2613005032423</t>
  </si>
  <si>
    <t>赵茂森</t>
  </si>
  <si>
    <t>58.40</t>
  </si>
  <si>
    <t>遂宁市安居区不动产登记中心</t>
  </si>
  <si>
    <t>本科：建筑经济管理专业、土地资源管理专业、法学专业、林学专业、森林保护专业；             研究生：建筑与土木工程专业、土地资源管理专业、法学专业、林学专业、森林保护学专业</t>
  </si>
  <si>
    <t>2613006032518</t>
  </si>
  <si>
    <t>钟文博</t>
  </si>
  <si>
    <t>74.10</t>
  </si>
  <si>
    <t>不合格</t>
  </si>
  <si>
    <t>2613006032517</t>
  </si>
  <si>
    <t>陈倩</t>
  </si>
  <si>
    <t>2613006032507</t>
  </si>
  <si>
    <t>张桂林</t>
  </si>
  <si>
    <t>67.30</t>
  </si>
  <si>
    <t>2613006032508</t>
  </si>
  <si>
    <t>梁庆</t>
  </si>
  <si>
    <t>66.60</t>
  </si>
  <si>
    <t>2613006032515</t>
  </si>
  <si>
    <t>彭弋茹</t>
  </si>
  <si>
    <t>65.60</t>
  </si>
  <si>
    <t>遂宁市安居区横山镇中心卫生院1人、白马镇中心卫生院1人</t>
  </si>
  <si>
    <t>专科：康复治疗技术专业；本科：康复治疗学专业；研究生：医学技术专业</t>
  </si>
  <si>
    <t>4613007014102</t>
  </si>
  <si>
    <t>唐杰</t>
  </si>
  <si>
    <t>62.00</t>
  </si>
  <si>
    <t>4613007014106</t>
  </si>
  <si>
    <t>刘燕</t>
  </si>
  <si>
    <t>61.00</t>
  </si>
  <si>
    <t>4613007014019</t>
  </si>
  <si>
    <t>徐澍</t>
  </si>
  <si>
    <t>52.00</t>
  </si>
  <si>
    <t>4613007014023</t>
  </si>
  <si>
    <t>熊佳</t>
  </si>
  <si>
    <t>51.00</t>
  </si>
  <si>
    <t>4613007014028</t>
  </si>
  <si>
    <t>王孝莲</t>
  </si>
  <si>
    <t>4613007014103</t>
  </si>
  <si>
    <t>张丽</t>
  </si>
  <si>
    <t>50.00</t>
  </si>
  <si>
    <t>4613007014112</t>
  </si>
  <si>
    <t>杜佳</t>
  </si>
  <si>
    <t>4613007014107</t>
  </si>
  <si>
    <t>陆静</t>
  </si>
  <si>
    <t>47.00</t>
  </si>
  <si>
    <t>放弃递补</t>
  </si>
  <si>
    <t>4613007014029</t>
  </si>
  <si>
    <t>钱长花</t>
  </si>
  <si>
    <t>45.00</t>
  </si>
  <si>
    <t>4613007014109</t>
  </si>
  <si>
    <t>张杰</t>
  </si>
  <si>
    <t>4613007014025</t>
  </si>
  <si>
    <t>丘小晶</t>
  </si>
  <si>
    <t>44.00</t>
  </si>
  <si>
    <t>专科：医学影像技术专业；本科：医学影像学专业；研究生：医学技术专业</t>
  </si>
  <si>
    <t>4613008014201</t>
  </si>
  <si>
    <t>李莎</t>
  </si>
  <si>
    <t>57.00</t>
  </si>
  <si>
    <t>4613008014123</t>
  </si>
  <si>
    <t>龙樱文</t>
  </si>
  <si>
    <t>54.00</t>
  </si>
  <si>
    <t>4613008014124</t>
  </si>
  <si>
    <t>李灵犀</t>
  </si>
  <si>
    <t>53.00</t>
  </si>
  <si>
    <t>4613008014118</t>
  </si>
  <si>
    <t>任建星</t>
  </si>
  <si>
    <t>4613008014130</t>
  </si>
  <si>
    <t>吴颖</t>
  </si>
  <si>
    <t>4613008014127</t>
  </si>
  <si>
    <t>唐浩洋</t>
  </si>
  <si>
    <t>49.00</t>
  </si>
  <si>
    <t>遂宁市安居区白马镇中心卫生院1人、东禅镇中心卫生院1人、三家镇中心卫生院1人</t>
  </si>
  <si>
    <t>专科：临床医学专业；本科：临床医学专业；研究生：临床医学专业</t>
  </si>
  <si>
    <t>4613009014206</t>
  </si>
  <si>
    <t>谭春海</t>
  </si>
  <si>
    <t>60.00</t>
  </si>
  <si>
    <t>4613009014207</t>
  </si>
  <si>
    <t>侯雨婷</t>
  </si>
  <si>
    <t>59.00</t>
  </si>
  <si>
    <t>4613009014205</t>
  </si>
  <si>
    <t>罗翔</t>
  </si>
  <si>
    <t>4613009014208</t>
  </si>
  <si>
    <t>陈坤</t>
  </si>
  <si>
    <t>4613009014203</t>
  </si>
  <si>
    <t>李孟洋</t>
  </si>
  <si>
    <t>48.00</t>
  </si>
  <si>
    <t>4613009014209</t>
  </si>
  <si>
    <t>米大钊</t>
  </si>
  <si>
    <t>4613009014210</t>
  </si>
  <si>
    <t>王忆萍</t>
  </si>
  <si>
    <t>自愿放弃，余下考生笔试缺考，无人员可递补。</t>
  </si>
  <si>
    <t>中兴镇卫生院</t>
  </si>
  <si>
    <t>专科：医学检验技术专业；本科：医学检验学专业；研究生：医学技术专业</t>
  </si>
  <si>
    <t>4613010014212</t>
  </si>
  <si>
    <t>何佳</t>
  </si>
  <si>
    <t>4613010014215</t>
  </si>
  <si>
    <t>杨光曦</t>
  </si>
  <si>
    <t>4613010014216</t>
  </si>
  <si>
    <t>王怡婷</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</si>
</sst>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1"/>
      <color theme="1"/>
      <name val="宋体"/>
      <charset val="134"/>
      <scheme val="minor"/>
    </font>
    <font>
      <b/>
      <sz val="12"/>
      <color theme="1"/>
      <name val="宋体"/>
      <charset val="134"/>
      <scheme val="minor"/>
    </font>
    <font>
      <b/>
      <sz val="12"/>
      <color theme="1"/>
      <name val="方正小标宋简体"/>
      <charset val="134"/>
    </font>
    <font>
      <sz val="10"/>
      <color theme="1"/>
      <name val="宋体"/>
      <charset val="134"/>
    </font>
    <font>
      <sz val="10"/>
      <color theme="1"/>
      <name val="宋体"/>
      <charset val="134"/>
      <scheme val="minor"/>
    </font>
    <font>
      <sz val="10"/>
      <color theme="1"/>
      <name val="Arial"/>
      <charset val="0"/>
    </font>
    <font>
      <sz val="10"/>
      <color theme="1"/>
      <name val="宋体"/>
      <charset val="0"/>
    </font>
    <font>
      <sz val="10"/>
      <color theme="1"/>
      <name val="仿宋_GB2312"/>
      <charset val="134"/>
    </font>
    <font>
      <sz val="8"/>
      <color theme="1"/>
      <name val="宋体"/>
      <charset val="134"/>
      <scheme val="minor"/>
    </font>
    <font>
      <sz val="11"/>
      <color rgb="FF9C0006"/>
      <name val="宋体"/>
      <charset val="0"/>
      <scheme val="minor"/>
    </font>
    <font>
      <b/>
      <sz val="11"/>
      <color rgb="FFFA7D00"/>
      <name val="宋体"/>
      <charset val="0"/>
      <scheme val="minor"/>
    </font>
    <font>
      <sz val="12"/>
      <name val="宋体"/>
      <charset val="134"/>
    </font>
    <font>
      <sz val="11"/>
      <color theme="1"/>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8"/>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9" fillId="2"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4" borderId="6" applyNumberFormat="0" applyFont="0" applyAlignment="0" applyProtection="0">
      <alignment vertical="center"/>
    </xf>
    <xf numFmtId="0" fontId="11" fillId="0" borderId="0"/>
    <xf numFmtId="0" fontId="15" fillId="14"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5" fillId="15" borderId="0" applyNumberFormat="0" applyBorder="0" applyAlignment="0" applyProtection="0">
      <alignment vertical="center"/>
    </xf>
    <xf numFmtId="0" fontId="19" fillId="0" borderId="10" applyNumberFormat="0" applyFill="0" applyAlignment="0" applyProtection="0">
      <alignment vertical="center"/>
    </xf>
    <xf numFmtId="0" fontId="15" fillId="22" borderId="0" applyNumberFormat="0" applyBorder="0" applyAlignment="0" applyProtection="0">
      <alignment vertical="center"/>
    </xf>
    <xf numFmtId="0" fontId="25" fillId="3" borderId="11" applyNumberFormat="0" applyAlignment="0" applyProtection="0">
      <alignment vertical="center"/>
    </xf>
    <xf numFmtId="0" fontId="10" fillId="3" borderId="5" applyNumberFormat="0" applyAlignment="0" applyProtection="0">
      <alignment vertical="center"/>
    </xf>
    <xf numFmtId="0" fontId="13" fillId="6" borderId="7" applyNumberFormat="0" applyAlignment="0" applyProtection="0">
      <alignment vertical="center"/>
    </xf>
    <xf numFmtId="0" fontId="12" fillId="24" borderId="0" applyNumberFormat="0" applyBorder="0" applyAlignment="0" applyProtection="0">
      <alignment vertical="center"/>
    </xf>
    <xf numFmtId="0" fontId="15" fillId="13" borderId="0" applyNumberFormat="0" applyBorder="0" applyAlignment="0" applyProtection="0">
      <alignment vertical="center"/>
    </xf>
    <xf numFmtId="0" fontId="26" fillId="0" borderId="12" applyNumberFormat="0" applyFill="0" applyAlignment="0" applyProtection="0">
      <alignment vertical="center"/>
    </xf>
    <xf numFmtId="0" fontId="18" fillId="0" borderId="8" applyNumberFormat="0" applyFill="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12" fillId="16" borderId="0" applyNumberFormat="0" applyBorder="0" applyAlignment="0" applyProtection="0">
      <alignment vertical="center"/>
    </xf>
    <xf numFmtId="0" fontId="15" fillId="19" borderId="0" applyNumberFormat="0" applyBorder="0" applyAlignment="0" applyProtection="0">
      <alignment vertical="center"/>
    </xf>
    <xf numFmtId="0" fontId="12" fillId="27" borderId="0" applyNumberFormat="0" applyBorder="0" applyAlignment="0" applyProtection="0">
      <alignment vertical="center"/>
    </xf>
    <xf numFmtId="0" fontId="12" fillId="18"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17" borderId="0" applyNumberFormat="0" applyBorder="0" applyAlignment="0" applyProtection="0">
      <alignment vertical="center"/>
    </xf>
    <xf numFmtId="0" fontId="15" fillId="23" borderId="0" applyNumberFormat="0" applyBorder="0" applyAlignment="0" applyProtection="0">
      <alignment vertical="center"/>
    </xf>
    <xf numFmtId="0" fontId="12" fillId="12" borderId="0" applyNumberFormat="0" applyBorder="0" applyAlignment="0" applyProtection="0">
      <alignment vertical="center"/>
    </xf>
    <xf numFmtId="0" fontId="12" fillId="31"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5" fillId="11" borderId="0" applyNumberFormat="0" applyBorder="0" applyAlignment="0" applyProtection="0">
      <alignment vertical="center"/>
    </xf>
    <xf numFmtId="0" fontId="15" fillId="30" borderId="0" applyNumberFormat="0" applyBorder="0" applyAlignment="0" applyProtection="0">
      <alignment vertical="center"/>
    </xf>
    <xf numFmtId="0" fontId="12" fillId="32" borderId="0" applyNumberFormat="0" applyBorder="0" applyAlignment="0" applyProtection="0">
      <alignment vertical="center"/>
    </xf>
    <xf numFmtId="0" fontId="15" fillId="9" borderId="0" applyNumberFormat="0" applyBorder="0" applyAlignment="0" applyProtection="0">
      <alignment vertical="center"/>
    </xf>
    <xf numFmtId="0" fontId="11" fillId="0" borderId="0"/>
  </cellStyleXfs>
  <cellXfs count="22">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14" applyFont="1" applyFill="1" applyBorder="1" applyAlignment="1">
      <alignment horizontal="center" vertical="center" wrapText="1"/>
    </xf>
    <xf numFmtId="0" fontId="0" fillId="0" borderId="1" xfId="0" applyFont="1" applyBorder="1" applyAlignment="1">
      <alignment horizontal="center" vertical="center"/>
    </xf>
    <xf numFmtId="0" fontId="5" fillId="0" borderId="1" xfId="0" applyFont="1" applyFill="1" applyBorder="1" applyAlignment="1">
      <alignment horizontal="center"/>
    </xf>
    <xf numFmtId="0" fontId="6" fillId="0" borderId="1" xfId="0" applyFont="1" applyFill="1" applyBorder="1" applyAlignment="1">
      <alignment horizont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1" xfId="14" applyFont="1" applyFill="1" applyBorder="1" applyAlignment="1">
      <alignment horizontal="center" vertical="center" wrapText="1"/>
    </xf>
    <xf numFmtId="0" fontId="4" fillId="0" borderId="1" xfId="14"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50" applyFont="1" applyFill="1" applyBorder="1" applyAlignment="1">
      <alignment horizontal="center" vertical="center" wrapText="1"/>
    </xf>
    <xf numFmtId="0" fontId="0" fillId="0" borderId="1" xfId="0" applyFont="1" applyBorder="1" applyAlignment="1">
      <alignment vertical="center" wrapText="1"/>
    </xf>
    <xf numFmtId="0" fontId="5" fillId="0" borderId="1" xfId="0" applyNumberFormat="1" applyFont="1" applyFill="1" applyBorder="1" applyAlignment="1">
      <alignment horizontal="center"/>
    </xf>
    <xf numFmtId="0" fontId="4" fillId="0" borderId="4" xfId="0" applyFont="1" applyFill="1" applyBorder="1" applyAlignment="1">
      <alignment horizontal="center" vertical="center" wrapText="1"/>
    </xf>
    <xf numFmtId="0" fontId="8" fillId="0" borderId="1" xfId="0" applyFont="1" applyBorder="1" applyAlignment="1">
      <alignment vertical="center" wrapText="1"/>
    </xf>
    <xf numFmtId="0" fontId="0" fillId="0" borderId="0" xfId="0"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考试"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考试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2"/>
  <sheetViews>
    <sheetView tabSelected="1" workbookViewId="0">
      <selection activeCell="Q2" sqref="Q2"/>
    </sheetView>
  </sheetViews>
  <sheetFormatPr defaultColWidth="9" defaultRowHeight="13.5"/>
  <cols>
    <col min="1" max="1" width="6.41666666666667" customWidth="1"/>
    <col min="2" max="2" width="7.85" customWidth="1"/>
    <col min="3" max="3" width="15.65" customWidth="1"/>
    <col min="4" max="4" width="5.09166666666667" customWidth="1"/>
    <col min="5" max="5" width="13.3916666666667" customWidth="1"/>
    <col min="6" max="6" width="6.5" customWidth="1"/>
    <col min="7" max="7" width="6" customWidth="1"/>
    <col min="8" max="8" width="4" customWidth="1"/>
    <col min="9" max="9" width="7.03333333333333" customWidth="1"/>
    <col min="10" max="10" width="4.375" customWidth="1"/>
    <col min="11" max="11" width="5" customWidth="1"/>
    <col min="12" max="12" width="4.625" customWidth="1"/>
    <col min="13" max="13" width="10.375" style="1" customWidth="1"/>
  </cols>
  <sheetData>
    <row r="1" ht="14.25" spans="1:1">
      <c r="A1" s="2" t="s">
        <v>0</v>
      </c>
    </row>
    <row r="2" ht="49" customHeight="1" spans="1:13">
      <c r="A2" s="3" t="s">
        <v>1</v>
      </c>
      <c r="B2" s="3"/>
      <c r="C2" s="3"/>
      <c r="D2" s="3"/>
      <c r="E2" s="3"/>
      <c r="F2" s="3"/>
      <c r="G2" s="3"/>
      <c r="H2" s="3"/>
      <c r="I2" s="3"/>
      <c r="J2" s="3"/>
      <c r="K2" s="3"/>
      <c r="L2" s="3"/>
      <c r="M2" s="3"/>
    </row>
    <row r="3" ht="35" customHeight="1" spans="1:13">
      <c r="A3" s="4" t="s">
        <v>2</v>
      </c>
      <c r="B3" s="4" t="s">
        <v>3</v>
      </c>
      <c r="C3" s="4" t="s">
        <v>4</v>
      </c>
      <c r="D3" s="5" t="s">
        <v>5</v>
      </c>
      <c r="E3" s="4" t="s">
        <v>6</v>
      </c>
      <c r="F3" s="5" t="s">
        <v>7</v>
      </c>
      <c r="G3" s="5" t="s">
        <v>8</v>
      </c>
      <c r="H3" s="5" t="s">
        <v>9</v>
      </c>
      <c r="I3" s="5" t="s">
        <v>10</v>
      </c>
      <c r="J3" s="5" t="s">
        <v>11</v>
      </c>
      <c r="K3" s="5" t="s">
        <v>12</v>
      </c>
      <c r="L3" s="5" t="s">
        <v>13</v>
      </c>
      <c r="M3" s="17" t="s">
        <v>14</v>
      </c>
    </row>
    <row r="4" ht="25" customHeight="1" spans="1:13">
      <c r="A4" s="6">
        <v>613001</v>
      </c>
      <c r="B4" s="7" t="s">
        <v>15</v>
      </c>
      <c r="C4" s="5" t="s">
        <v>16</v>
      </c>
      <c r="D4" s="8">
        <v>1</v>
      </c>
      <c r="E4" s="9" t="s">
        <v>17</v>
      </c>
      <c r="F4" s="10" t="s">
        <v>18</v>
      </c>
      <c r="G4" s="9" t="s">
        <v>19</v>
      </c>
      <c r="H4" s="9" t="s">
        <v>20</v>
      </c>
      <c r="I4" s="18">
        <v>72.7</v>
      </c>
      <c r="J4" s="8">
        <f>RANK(I4,$I$4:$I$7,0)</f>
        <v>1</v>
      </c>
      <c r="K4" s="8"/>
      <c r="L4" s="8" t="s">
        <v>21</v>
      </c>
      <c r="M4" s="17" t="s">
        <v>22</v>
      </c>
    </row>
    <row r="5" ht="25" customHeight="1" spans="1:13">
      <c r="A5" s="6"/>
      <c r="B5" s="7"/>
      <c r="C5" s="5"/>
      <c r="D5" s="8"/>
      <c r="E5" s="9" t="s">
        <v>23</v>
      </c>
      <c r="F5" s="10" t="s">
        <v>24</v>
      </c>
      <c r="G5" s="9" t="s">
        <v>25</v>
      </c>
      <c r="H5" s="9" t="s">
        <v>20</v>
      </c>
      <c r="I5" s="18">
        <v>70.4</v>
      </c>
      <c r="J5" s="8">
        <f>RANK(I5,$I$4:$I$7,0)</f>
        <v>2</v>
      </c>
      <c r="K5" s="8" t="s">
        <v>26</v>
      </c>
      <c r="L5" s="8" t="s">
        <v>27</v>
      </c>
      <c r="M5" s="17"/>
    </row>
    <row r="6" ht="25" customHeight="1" spans="1:13">
      <c r="A6" s="6"/>
      <c r="B6" s="7"/>
      <c r="C6" s="5"/>
      <c r="D6" s="8"/>
      <c r="E6" s="9" t="s">
        <v>28</v>
      </c>
      <c r="F6" s="10" t="s">
        <v>29</v>
      </c>
      <c r="G6" s="9" t="s">
        <v>30</v>
      </c>
      <c r="H6" s="9" t="s">
        <v>20</v>
      </c>
      <c r="I6" s="18">
        <v>68.6</v>
      </c>
      <c r="J6" s="8">
        <f>RANK(I6,$I$4:$I$7,0)</f>
        <v>3</v>
      </c>
      <c r="K6" s="8" t="s">
        <v>26</v>
      </c>
      <c r="L6" s="8" t="s">
        <v>27</v>
      </c>
      <c r="M6" s="17"/>
    </row>
    <row r="7" ht="25" customHeight="1" spans="1:13">
      <c r="A7" s="6"/>
      <c r="B7" s="7"/>
      <c r="C7" s="5"/>
      <c r="D7" s="8"/>
      <c r="E7" s="9" t="s">
        <v>31</v>
      </c>
      <c r="F7" s="10" t="s">
        <v>32</v>
      </c>
      <c r="G7" s="9" t="s">
        <v>33</v>
      </c>
      <c r="H7" s="9" t="s">
        <v>20</v>
      </c>
      <c r="I7" s="18">
        <v>67.6</v>
      </c>
      <c r="J7" s="8">
        <f>RANK(I7,$I$4:$I$7,0)</f>
        <v>4</v>
      </c>
      <c r="K7" s="8" t="s">
        <v>26</v>
      </c>
      <c r="L7" s="8" t="s">
        <v>27</v>
      </c>
      <c r="M7" s="17" t="s">
        <v>34</v>
      </c>
    </row>
    <row r="8" ht="16" customHeight="1" spans="1:13">
      <c r="A8" s="11"/>
      <c r="B8" s="12"/>
      <c r="C8" s="12"/>
      <c r="D8" s="12"/>
      <c r="E8" s="12"/>
      <c r="F8" s="12"/>
      <c r="G8" s="12"/>
      <c r="H8" s="12"/>
      <c r="I8" s="12"/>
      <c r="J8" s="12"/>
      <c r="K8" s="12"/>
      <c r="L8" s="12"/>
      <c r="M8" s="19"/>
    </row>
    <row r="9" ht="25" customHeight="1" spans="1:13">
      <c r="A9" s="6">
        <v>613002</v>
      </c>
      <c r="B9" s="7" t="s">
        <v>35</v>
      </c>
      <c r="C9" s="7" t="s">
        <v>36</v>
      </c>
      <c r="D9" s="8">
        <v>1</v>
      </c>
      <c r="E9" s="9" t="s">
        <v>37</v>
      </c>
      <c r="F9" s="10" t="s">
        <v>38</v>
      </c>
      <c r="G9" s="9" t="s">
        <v>39</v>
      </c>
      <c r="H9" s="9" t="s">
        <v>20</v>
      </c>
      <c r="I9" s="18">
        <v>65.7</v>
      </c>
      <c r="J9" s="8">
        <f>RANK(I9,$I$9:$I$12,0)</f>
        <v>1</v>
      </c>
      <c r="K9" s="8"/>
      <c r="L9" s="8" t="s">
        <v>21</v>
      </c>
      <c r="M9" s="17" t="s">
        <v>22</v>
      </c>
    </row>
    <row r="10" ht="25" customHeight="1" spans="1:13">
      <c r="A10" s="6"/>
      <c r="B10" s="7"/>
      <c r="C10" s="7"/>
      <c r="D10" s="8"/>
      <c r="E10" s="9" t="s">
        <v>40</v>
      </c>
      <c r="F10" s="10" t="s">
        <v>41</v>
      </c>
      <c r="G10" s="9" t="s">
        <v>42</v>
      </c>
      <c r="H10" s="9" t="s">
        <v>20</v>
      </c>
      <c r="I10" s="18">
        <v>60.9</v>
      </c>
      <c r="J10" s="8">
        <f>RANK(I10,$I$9:$I$12,0)</f>
        <v>2</v>
      </c>
      <c r="K10" s="8" t="s">
        <v>26</v>
      </c>
      <c r="L10" s="8" t="s">
        <v>27</v>
      </c>
      <c r="M10" s="17"/>
    </row>
    <row r="11" ht="25" customHeight="1" spans="1:13">
      <c r="A11" s="6"/>
      <c r="B11" s="7"/>
      <c r="C11" s="7"/>
      <c r="D11" s="8"/>
      <c r="E11" s="9" t="s">
        <v>43</v>
      </c>
      <c r="F11" s="10" t="s">
        <v>44</v>
      </c>
      <c r="G11" s="9" t="s">
        <v>45</v>
      </c>
      <c r="H11" s="9" t="s">
        <v>20</v>
      </c>
      <c r="I11" s="18">
        <v>60.8</v>
      </c>
      <c r="J11" s="8">
        <f>RANK(I11,$I$9:$I$12,0)</f>
        <v>3</v>
      </c>
      <c r="K11" s="8" t="s">
        <v>26</v>
      </c>
      <c r="L11" s="8" t="s">
        <v>27</v>
      </c>
      <c r="M11" s="17"/>
    </row>
    <row r="12" ht="25" customHeight="1" spans="1:13">
      <c r="A12" s="6"/>
      <c r="B12" s="7"/>
      <c r="C12" s="7"/>
      <c r="D12" s="8"/>
      <c r="E12" s="9" t="s">
        <v>46</v>
      </c>
      <c r="F12" s="10" t="s">
        <v>47</v>
      </c>
      <c r="G12" s="9" t="s">
        <v>48</v>
      </c>
      <c r="H12" s="9" t="s">
        <v>20</v>
      </c>
      <c r="I12" s="18">
        <v>58.5</v>
      </c>
      <c r="J12" s="8">
        <f>RANK(I12,$I$9:$I$12,0)</f>
        <v>4</v>
      </c>
      <c r="K12" s="8" t="s">
        <v>26</v>
      </c>
      <c r="L12" s="8" t="s">
        <v>27</v>
      </c>
      <c r="M12" s="17" t="s">
        <v>34</v>
      </c>
    </row>
    <row r="13" ht="15" customHeight="1" spans="1:13">
      <c r="A13" s="11"/>
      <c r="B13" s="12"/>
      <c r="C13" s="12"/>
      <c r="D13" s="12"/>
      <c r="E13" s="12"/>
      <c r="F13" s="12"/>
      <c r="G13" s="12"/>
      <c r="H13" s="12"/>
      <c r="I13" s="12"/>
      <c r="J13" s="12"/>
      <c r="K13" s="12"/>
      <c r="L13" s="12"/>
      <c r="M13" s="19"/>
    </row>
    <row r="14" ht="25" customHeight="1" spans="1:13">
      <c r="A14" s="6">
        <v>613003</v>
      </c>
      <c r="B14" s="7" t="s">
        <v>49</v>
      </c>
      <c r="C14" s="6" t="s">
        <v>50</v>
      </c>
      <c r="D14" s="8">
        <v>1</v>
      </c>
      <c r="E14" s="9" t="s">
        <v>51</v>
      </c>
      <c r="F14" s="10" t="s">
        <v>52</v>
      </c>
      <c r="G14" s="9" t="s">
        <v>53</v>
      </c>
      <c r="H14" s="9" t="s">
        <v>20</v>
      </c>
      <c r="I14" s="18">
        <v>76.1</v>
      </c>
      <c r="J14" s="8">
        <f>RANK(I14,$I$14:$I$17,0)</f>
        <v>1</v>
      </c>
      <c r="K14" s="8" t="s">
        <v>26</v>
      </c>
      <c r="L14" s="8" t="s">
        <v>27</v>
      </c>
      <c r="M14" s="17"/>
    </row>
    <row r="15" ht="25" customHeight="1" spans="1:13">
      <c r="A15" s="6"/>
      <c r="B15" s="7"/>
      <c r="C15" s="6"/>
      <c r="D15" s="8"/>
      <c r="E15" s="9" t="s">
        <v>54</v>
      </c>
      <c r="F15" s="10" t="s">
        <v>55</v>
      </c>
      <c r="G15" s="9" t="s">
        <v>56</v>
      </c>
      <c r="H15" s="9" t="s">
        <v>20</v>
      </c>
      <c r="I15" s="18">
        <v>69.2</v>
      </c>
      <c r="J15" s="8">
        <f>RANK(I15,$I$14:$I$17,0)</f>
        <v>2</v>
      </c>
      <c r="K15" s="8" t="s">
        <v>26</v>
      </c>
      <c r="L15" s="8" t="s">
        <v>27</v>
      </c>
      <c r="M15" s="17"/>
    </row>
    <row r="16" ht="25" customHeight="1" spans="1:13">
      <c r="A16" s="6"/>
      <c r="B16" s="7"/>
      <c r="C16" s="6"/>
      <c r="D16" s="8"/>
      <c r="E16" s="9" t="s">
        <v>57</v>
      </c>
      <c r="F16" s="10" t="s">
        <v>58</v>
      </c>
      <c r="G16" s="9" t="s">
        <v>59</v>
      </c>
      <c r="H16" s="9" t="s">
        <v>20</v>
      </c>
      <c r="I16" s="18">
        <v>66.4</v>
      </c>
      <c r="J16" s="8">
        <f>RANK(I16,$I$14:$I$17,0)</f>
        <v>3</v>
      </c>
      <c r="K16" s="8"/>
      <c r="L16" s="8" t="s">
        <v>21</v>
      </c>
      <c r="M16" s="17" t="s">
        <v>22</v>
      </c>
    </row>
    <row r="17" ht="25" customHeight="1" spans="1:13">
      <c r="A17" s="6"/>
      <c r="B17" s="7"/>
      <c r="C17" s="6"/>
      <c r="D17" s="8"/>
      <c r="E17" s="9" t="s">
        <v>60</v>
      </c>
      <c r="F17" s="10" t="s">
        <v>61</v>
      </c>
      <c r="G17" s="9" t="s">
        <v>62</v>
      </c>
      <c r="H17" s="9" t="s">
        <v>20</v>
      </c>
      <c r="I17" s="18">
        <v>64.9</v>
      </c>
      <c r="J17" s="8">
        <f>RANK(I17,$I$14:$I$17,0)</f>
        <v>4</v>
      </c>
      <c r="K17" s="8" t="s">
        <v>26</v>
      </c>
      <c r="L17" s="8" t="s">
        <v>27</v>
      </c>
      <c r="M17" s="17" t="s">
        <v>34</v>
      </c>
    </row>
    <row r="18" ht="15" customHeight="1" spans="1:13">
      <c r="A18" s="11"/>
      <c r="B18" s="12"/>
      <c r="C18" s="12"/>
      <c r="D18" s="12"/>
      <c r="E18" s="12"/>
      <c r="F18" s="12"/>
      <c r="G18" s="12"/>
      <c r="H18" s="12"/>
      <c r="I18" s="12"/>
      <c r="J18" s="12"/>
      <c r="K18" s="12"/>
      <c r="L18" s="12"/>
      <c r="M18" s="19"/>
    </row>
    <row r="19" ht="25" customHeight="1" spans="1:13">
      <c r="A19" s="6">
        <v>613004</v>
      </c>
      <c r="B19" s="13" t="s">
        <v>63</v>
      </c>
      <c r="C19" s="13" t="s">
        <v>64</v>
      </c>
      <c r="D19" s="8">
        <v>1</v>
      </c>
      <c r="E19" s="9" t="s">
        <v>65</v>
      </c>
      <c r="F19" s="10" t="s">
        <v>66</v>
      </c>
      <c r="G19" s="9" t="s">
        <v>67</v>
      </c>
      <c r="H19" s="9" t="s">
        <v>20</v>
      </c>
      <c r="I19" s="18">
        <v>68.4</v>
      </c>
      <c r="J19" s="9">
        <f>RANK(I19,$I$19:$I$21,0)</f>
        <v>1</v>
      </c>
      <c r="K19" s="8" t="s">
        <v>26</v>
      </c>
      <c r="L19" s="8" t="s">
        <v>27</v>
      </c>
      <c r="M19" s="17"/>
    </row>
    <row r="20" ht="25" customHeight="1" spans="1:13">
      <c r="A20" s="6"/>
      <c r="B20" s="13"/>
      <c r="C20" s="13"/>
      <c r="D20" s="8"/>
      <c r="E20" s="9" t="s">
        <v>68</v>
      </c>
      <c r="F20" s="10" t="s">
        <v>69</v>
      </c>
      <c r="G20" s="9" t="s">
        <v>70</v>
      </c>
      <c r="H20" s="9" t="s">
        <v>20</v>
      </c>
      <c r="I20" s="18">
        <v>66.5</v>
      </c>
      <c r="J20" s="9">
        <f>RANK(I20,$I$19:$I$21,0)</f>
        <v>2</v>
      </c>
      <c r="K20" s="8" t="s">
        <v>26</v>
      </c>
      <c r="L20" s="8" t="s">
        <v>27</v>
      </c>
      <c r="M20" s="17"/>
    </row>
    <row r="21" ht="25" customHeight="1" spans="1:13">
      <c r="A21" s="6"/>
      <c r="B21" s="13"/>
      <c r="C21" s="13"/>
      <c r="D21" s="8"/>
      <c r="E21" s="9" t="s">
        <v>71</v>
      </c>
      <c r="F21" s="10" t="s">
        <v>72</v>
      </c>
      <c r="G21" s="9" t="s">
        <v>59</v>
      </c>
      <c r="H21" s="9" t="s">
        <v>20</v>
      </c>
      <c r="I21" s="18">
        <v>66.4</v>
      </c>
      <c r="J21" s="9">
        <f>RANK(I21,$I$19:$I$21,0)</f>
        <v>3</v>
      </c>
      <c r="K21" s="8" t="s">
        <v>26</v>
      </c>
      <c r="L21" s="8" t="s">
        <v>27</v>
      </c>
      <c r="M21" s="17"/>
    </row>
    <row r="22" ht="16" customHeight="1" spans="1:13">
      <c r="A22" s="11"/>
      <c r="B22" s="12"/>
      <c r="C22" s="12"/>
      <c r="D22" s="12"/>
      <c r="E22" s="12"/>
      <c r="F22" s="12"/>
      <c r="G22" s="12"/>
      <c r="H22" s="12"/>
      <c r="I22" s="12"/>
      <c r="J22" s="12"/>
      <c r="K22" s="12"/>
      <c r="L22" s="12"/>
      <c r="M22" s="19"/>
    </row>
    <row r="23" ht="25" customHeight="1" spans="1:13">
      <c r="A23" s="6">
        <v>613005</v>
      </c>
      <c r="B23" s="7" t="s">
        <v>73</v>
      </c>
      <c r="C23" s="14" t="s">
        <v>74</v>
      </c>
      <c r="D23" s="8">
        <v>1</v>
      </c>
      <c r="E23" s="9" t="s">
        <v>75</v>
      </c>
      <c r="F23" s="10" t="s">
        <v>76</v>
      </c>
      <c r="G23" s="9" t="s">
        <v>77</v>
      </c>
      <c r="H23" s="9" t="s">
        <v>20</v>
      </c>
      <c r="I23" s="18">
        <v>61.5</v>
      </c>
      <c r="J23" s="8">
        <f>RANK(I23,$I$23:$I$25,0)</f>
        <v>1</v>
      </c>
      <c r="K23" s="8" t="s">
        <v>26</v>
      </c>
      <c r="L23" s="8" t="s">
        <v>27</v>
      </c>
      <c r="M23" s="17"/>
    </row>
    <row r="24" ht="25" customHeight="1" spans="1:13">
      <c r="A24" s="6"/>
      <c r="B24" s="7"/>
      <c r="C24" s="14"/>
      <c r="D24" s="8"/>
      <c r="E24" s="9" t="s">
        <v>78</v>
      </c>
      <c r="F24" s="10" t="s">
        <v>79</v>
      </c>
      <c r="G24" s="9" t="s">
        <v>80</v>
      </c>
      <c r="H24" s="9" t="s">
        <v>20</v>
      </c>
      <c r="I24" s="18">
        <v>59.8</v>
      </c>
      <c r="J24" s="8">
        <f>RANK(I24,$I$23:$I$25,0)</f>
        <v>2</v>
      </c>
      <c r="K24" s="8" t="s">
        <v>26</v>
      </c>
      <c r="L24" s="8" t="s">
        <v>27</v>
      </c>
      <c r="M24" s="17"/>
    </row>
    <row r="25" ht="25" customHeight="1" spans="1:13">
      <c r="A25" s="6"/>
      <c r="B25" s="7"/>
      <c r="C25" s="14"/>
      <c r="D25" s="8"/>
      <c r="E25" s="9" t="s">
        <v>81</v>
      </c>
      <c r="F25" s="10" t="s">
        <v>82</v>
      </c>
      <c r="G25" s="9" t="s">
        <v>83</v>
      </c>
      <c r="H25" s="9" t="s">
        <v>20</v>
      </c>
      <c r="I25" s="18">
        <v>58.4</v>
      </c>
      <c r="J25" s="8">
        <f>RANK(I25,$I$23:$I$25,0)</f>
        <v>3</v>
      </c>
      <c r="K25" s="8" t="s">
        <v>26</v>
      </c>
      <c r="L25" s="8" t="s">
        <v>27</v>
      </c>
      <c r="M25" s="17"/>
    </row>
    <row r="26" ht="19" customHeight="1" spans="1:13">
      <c r="A26" s="11"/>
      <c r="B26" s="12"/>
      <c r="C26" s="12"/>
      <c r="D26" s="12"/>
      <c r="E26" s="12"/>
      <c r="F26" s="12"/>
      <c r="G26" s="12"/>
      <c r="H26" s="12"/>
      <c r="I26" s="12"/>
      <c r="J26" s="12"/>
      <c r="K26" s="12"/>
      <c r="L26" s="12"/>
      <c r="M26" s="19"/>
    </row>
    <row r="27" ht="21" customHeight="1" spans="1:13">
      <c r="A27" s="6">
        <v>613006</v>
      </c>
      <c r="B27" s="7" t="s">
        <v>84</v>
      </c>
      <c r="C27" s="14" t="s">
        <v>85</v>
      </c>
      <c r="D27" s="8">
        <v>1</v>
      </c>
      <c r="E27" s="9" t="s">
        <v>86</v>
      </c>
      <c r="F27" s="10" t="s">
        <v>87</v>
      </c>
      <c r="G27" s="9" t="s">
        <v>88</v>
      </c>
      <c r="H27" s="9" t="s">
        <v>20</v>
      </c>
      <c r="I27" s="18">
        <v>74.1</v>
      </c>
      <c r="J27" s="8">
        <f>RANK(I27,$I$27:$I$31,0)</f>
        <v>1</v>
      </c>
      <c r="K27" s="8" t="s">
        <v>89</v>
      </c>
      <c r="L27" s="8" t="s">
        <v>21</v>
      </c>
      <c r="M27" s="17"/>
    </row>
    <row r="28" ht="21" customHeight="1" spans="1:13">
      <c r="A28" s="6"/>
      <c r="B28" s="7"/>
      <c r="C28" s="14"/>
      <c r="D28" s="8"/>
      <c r="E28" s="9" t="s">
        <v>90</v>
      </c>
      <c r="F28" s="10" t="s">
        <v>91</v>
      </c>
      <c r="G28" s="9" t="s">
        <v>25</v>
      </c>
      <c r="H28" s="9" t="s">
        <v>20</v>
      </c>
      <c r="I28" s="18">
        <v>70.4</v>
      </c>
      <c r="J28" s="8">
        <f>RANK(I28,$I$27:$I$31,0)</f>
        <v>2</v>
      </c>
      <c r="K28" s="8" t="s">
        <v>26</v>
      </c>
      <c r="L28" s="8" t="s">
        <v>27</v>
      </c>
      <c r="M28" s="17"/>
    </row>
    <row r="29" ht="21" customHeight="1" spans="1:13">
      <c r="A29" s="6"/>
      <c r="B29" s="7"/>
      <c r="C29" s="14"/>
      <c r="D29" s="8"/>
      <c r="E29" s="9" t="s">
        <v>92</v>
      </c>
      <c r="F29" s="10" t="s">
        <v>93</v>
      </c>
      <c r="G29" s="9" t="s">
        <v>94</v>
      </c>
      <c r="H29" s="9" t="s">
        <v>20</v>
      </c>
      <c r="I29" s="18">
        <v>67.3</v>
      </c>
      <c r="J29" s="8">
        <f>RANK(I29,$I$27:$I$31,0)</f>
        <v>3</v>
      </c>
      <c r="K29" s="8"/>
      <c r="L29" s="8" t="s">
        <v>21</v>
      </c>
      <c r="M29" s="17" t="s">
        <v>22</v>
      </c>
    </row>
    <row r="30" ht="21" customHeight="1" spans="1:13">
      <c r="A30" s="6"/>
      <c r="B30" s="7"/>
      <c r="C30" s="14"/>
      <c r="D30" s="8"/>
      <c r="E30" s="9" t="s">
        <v>95</v>
      </c>
      <c r="F30" s="10" t="s">
        <v>96</v>
      </c>
      <c r="G30" s="9" t="s">
        <v>97</v>
      </c>
      <c r="H30" s="9" t="s">
        <v>20</v>
      </c>
      <c r="I30" s="18">
        <v>66.6</v>
      </c>
      <c r="J30" s="8">
        <f>RANK(I30,$I$27:$I$31,0)</f>
        <v>4</v>
      </c>
      <c r="K30" s="8" t="s">
        <v>26</v>
      </c>
      <c r="L30" s="8" t="s">
        <v>27</v>
      </c>
      <c r="M30" s="17" t="s">
        <v>34</v>
      </c>
    </row>
    <row r="31" ht="39" customHeight="1" spans="1:13">
      <c r="A31" s="6"/>
      <c r="B31" s="7"/>
      <c r="C31" s="14"/>
      <c r="D31" s="8"/>
      <c r="E31" s="9" t="s">
        <v>98</v>
      </c>
      <c r="F31" s="10" t="s">
        <v>99</v>
      </c>
      <c r="G31" s="9" t="s">
        <v>100</v>
      </c>
      <c r="H31" s="9" t="s">
        <v>20</v>
      </c>
      <c r="I31" s="18">
        <v>65.6</v>
      </c>
      <c r="J31" s="8">
        <f>RANK(I31,$I$27:$I$31,0)</f>
        <v>5</v>
      </c>
      <c r="K31" s="8" t="s">
        <v>26</v>
      </c>
      <c r="L31" s="8" t="s">
        <v>27</v>
      </c>
      <c r="M31" s="17" t="s">
        <v>34</v>
      </c>
    </row>
    <row r="32" ht="18" customHeight="1" spans="1:13">
      <c r="A32" s="11"/>
      <c r="B32" s="12"/>
      <c r="C32" s="12"/>
      <c r="D32" s="12"/>
      <c r="E32" s="12"/>
      <c r="F32" s="12"/>
      <c r="G32" s="12"/>
      <c r="H32" s="12"/>
      <c r="I32" s="12"/>
      <c r="J32" s="12"/>
      <c r="K32" s="12"/>
      <c r="L32" s="12"/>
      <c r="M32" s="19"/>
    </row>
    <row r="33" ht="21" customHeight="1" spans="1:13">
      <c r="A33" s="6">
        <v>613007</v>
      </c>
      <c r="B33" s="7" t="s">
        <v>101</v>
      </c>
      <c r="C33" s="15" t="s">
        <v>102</v>
      </c>
      <c r="D33" s="8">
        <v>2</v>
      </c>
      <c r="E33" s="9" t="s">
        <v>103</v>
      </c>
      <c r="F33" s="10" t="s">
        <v>104</v>
      </c>
      <c r="G33" s="9" t="s">
        <v>105</v>
      </c>
      <c r="H33" s="9" t="s">
        <v>20</v>
      </c>
      <c r="I33" s="18">
        <v>62</v>
      </c>
      <c r="J33" s="8">
        <f t="shared" ref="J33:J50" si="0">RANK(I33,$I$33:$I$43,0)</f>
        <v>1</v>
      </c>
      <c r="K33" s="8" t="s">
        <v>26</v>
      </c>
      <c r="L33" s="8" t="s">
        <v>27</v>
      </c>
      <c r="M33" s="17"/>
    </row>
    <row r="34" ht="21" customHeight="1" spans="1:13">
      <c r="A34" s="6"/>
      <c r="B34" s="7"/>
      <c r="C34" s="15"/>
      <c r="D34" s="8"/>
      <c r="E34" s="9" t="s">
        <v>106</v>
      </c>
      <c r="F34" s="10" t="s">
        <v>107</v>
      </c>
      <c r="G34" s="9" t="s">
        <v>108</v>
      </c>
      <c r="H34" s="9" t="s">
        <v>20</v>
      </c>
      <c r="I34" s="18">
        <v>61</v>
      </c>
      <c r="J34" s="8">
        <f t="shared" si="0"/>
        <v>2</v>
      </c>
      <c r="K34" s="8" t="s">
        <v>26</v>
      </c>
      <c r="L34" s="8" t="s">
        <v>27</v>
      </c>
      <c r="M34" s="17"/>
    </row>
    <row r="35" ht="21" customHeight="1" spans="1:13">
      <c r="A35" s="6"/>
      <c r="B35" s="7"/>
      <c r="C35" s="15"/>
      <c r="D35" s="8"/>
      <c r="E35" s="9" t="s">
        <v>109</v>
      </c>
      <c r="F35" s="10" t="s">
        <v>110</v>
      </c>
      <c r="G35" s="9" t="s">
        <v>111</v>
      </c>
      <c r="H35" s="9" t="s">
        <v>20</v>
      </c>
      <c r="I35" s="18">
        <v>52</v>
      </c>
      <c r="J35" s="8">
        <f t="shared" si="0"/>
        <v>3</v>
      </c>
      <c r="K35" s="8" t="s">
        <v>26</v>
      </c>
      <c r="L35" s="8" t="s">
        <v>27</v>
      </c>
      <c r="M35" s="17"/>
    </row>
    <row r="36" ht="21" customHeight="1" spans="1:13">
      <c r="A36" s="6"/>
      <c r="B36" s="7"/>
      <c r="C36" s="15"/>
      <c r="D36" s="8"/>
      <c r="E36" s="9" t="s">
        <v>112</v>
      </c>
      <c r="F36" s="10" t="s">
        <v>113</v>
      </c>
      <c r="G36" s="9" t="s">
        <v>114</v>
      </c>
      <c r="H36" s="9" t="s">
        <v>20</v>
      </c>
      <c r="I36" s="18">
        <v>51</v>
      </c>
      <c r="J36" s="8">
        <f t="shared" si="0"/>
        <v>4</v>
      </c>
      <c r="K36" s="8"/>
      <c r="L36" s="8" t="s">
        <v>21</v>
      </c>
      <c r="M36" s="17" t="s">
        <v>22</v>
      </c>
    </row>
    <row r="37" ht="21" customHeight="1" spans="1:13">
      <c r="A37" s="6"/>
      <c r="B37" s="7"/>
      <c r="C37" s="15"/>
      <c r="D37" s="8"/>
      <c r="E37" s="9" t="s">
        <v>115</v>
      </c>
      <c r="F37" s="10" t="s">
        <v>116</v>
      </c>
      <c r="G37" s="9" t="s">
        <v>114</v>
      </c>
      <c r="H37" s="9" t="s">
        <v>20</v>
      </c>
      <c r="I37" s="18">
        <v>51</v>
      </c>
      <c r="J37" s="8">
        <f t="shared" si="0"/>
        <v>4</v>
      </c>
      <c r="K37" s="8" t="s">
        <v>26</v>
      </c>
      <c r="L37" s="8" t="s">
        <v>27</v>
      </c>
      <c r="M37" s="17"/>
    </row>
    <row r="38" ht="21" customHeight="1" spans="1:13">
      <c r="A38" s="6"/>
      <c r="B38" s="7"/>
      <c r="C38" s="15"/>
      <c r="D38" s="8"/>
      <c r="E38" s="9" t="s">
        <v>117</v>
      </c>
      <c r="F38" s="10" t="s">
        <v>118</v>
      </c>
      <c r="G38" s="9" t="s">
        <v>119</v>
      </c>
      <c r="H38" s="9" t="s">
        <v>20</v>
      </c>
      <c r="I38" s="18">
        <v>50</v>
      </c>
      <c r="J38" s="8">
        <f t="shared" si="0"/>
        <v>6</v>
      </c>
      <c r="K38" s="8"/>
      <c r="L38" s="8" t="s">
        <v>21</v>
      </c>
      <c r="M38" s="17" t="s">
        <v>22</v>
      </c>
    </row>
    <row r="39" ht="21" customHeight="1" spans="1:13">
      <c r="A39" s="6"/>
      <c r="B39" s="7"/>
      <c r="C39" s="15"/>
      <c r="D39" s="8"/>
      <c r="E39" s="9" t="s">
        <v>120</v>
      </c>
      <c r="F39" s="10" t="s">
        <v>121</v>
      </c>
      <c r="G39" s="9" t="s">
        <v>119</v>
      </c>
      <c r="H39" s="9" t="s">
        <v>20</v>
      </c>
      <c r="I39" s="18">
        <v>50</v>
      </c>
      <c r="J39" s="8">
        <f t="shared" si="0"/>
        <v>6</v>
      </c>
      <c r="K39" s="8"/>
      <c r="L39" s="8" t="s">
        <v>21</v>
      </c>
      <c r="M39" s="17" t="s">
        <v>22</v>
      </c>
    </row>
    <row r="40" ht="21" customHeight="1" spans="1:13">
      <c r="A40" s="6"/>
      <c r="B40" s="7"/>
      <c r="C40" s="15"/>
      <c r="D40" s="8"/>
      <c r="E40" s="9" t="s">
        <v>122</v>
      </c>
      <c r="F40" s="10" t="s">
        <v>123</v>
      </c>
      <c r="G40" s="9" t="s">
        <v>124</v>
      </c>
      <c r="H40" s="9" t="s">
        <v>20</v>
      </c>
      <c r="I40" s="18">
        <v>47</v>
      </c>
      <c r="J40" s="8">
        <f t="shared" si="0"/>
        <v>8</v>
      </c>
      <c r="K40" s="8"/>
      <c r="L40" s="8" t="s">
        <v>21</v>
      </c>
      <c r="M40" s="17" t="s">
        <v>125</v>
      </c>
    </row>
    <row r="41" ht="21" customHeight="1" spans="1:13">
      <c r="A41" s="6"/>
      <c r="B41" s="7"/>
      <c r="C41" s="15"/>
      <c r="D41" s="8"/>
      <c r="E41" s="9" t="s">
        <v>126</v>
      </c>
      <c r="F41" s="10" t="s">
        <v>127</v>
      </c>
      <c r="G41" s="9" t="s">
        <v>128</v>
      </c>
      <c r="H41" s="9" t="s">
        <v>20</v>
      </c>
      <c r="I41" s="18">
        <v>45</v>
      </c>
      <c r="J41" s="8">
        <f t="shared" si="0"/>
        <v>9</v>
      </c>
      <c r="K41" s="8" t="s">
        <v>26</v>
      </c>
      <c r="L41" s="8" t="s">
        <v>27</v>
      </c>
      <c r="M41" s="17" t="s">
        <v>34</v>
      </c>
    </row>
    <row r="42" ht="21" customHeight="1" spans="1:13">
      <c r="A42" s="6"/>
      <c r="B42" s="7"/>
      <c r="C42" s="15"/>
      <c r="D42" s="8"/>
      <c r="E42" s="9" t="s">
        <v>129</v>
      </c>
      <c r="F42" s="10" t="s">
        <v>130</v>
      </c>
      <c r="G42" s="9" t="s">
        <v>128</v>
      </c>
      <c r="H42" s="9" t="s">
        <v>20</v>
      </c>
      <c r="I42" s="18">
        <v>45</v>
      </c>
      <c r="J42" s="8">
        <f t="shared" si="0"/>
        <v>9</v>
      </c>
      <c r="K42" s="8"/>
      <c r="L42" s="8" t="s">
        <v>21</v>
      </c>
      <c r="M42" s="17" t="s">
        <v>125</v>
      </c>
    </row>
    <row r="43" ht="21" customHeight="1" spans="1:13">
      <c r="A43" s="6"/>
      <c r="B43" s="7"/>
      <c r="C43" s="15"/>
      <c r="D43" s="8"/>
      <c r="E43" s="9" t="s">
        <v>131</v>
      </c>
      <c r="F43" s="10" t="s">
        <v>132</v>
      </c>
      <c r="G43" s="9" t="s">
        <v>133</v>
      </c>
      <c r="H43" s="9" t="s">
        <v>20</v>
      </c>
      <c r="I43" s="18">
        <v>44</v>
      </c>
      <c r="J43" s="8">
        <f t="shared" si="0"/>
        <v>11</v>
      </c>
      <c r="K43" s="8" t="s">
        <v>26</v>
      </c>
      <c r="L43" s="8" t="s">
        <v>27</v>
      </c>
      <c r="M43" s="17" t="s">
        <v>34</v>
      </c>
    </row>
    <row r="44" ht="16" customHeight="1" spans="1:13">
      <c r="A44" s="11"/>
      <c r="B44" s="12"/>
      <c r="C44" s="12"/>
      <c r="D44" s="12"/>
      <c r="E44" s="12"/>
      <c r="F44" s="12"/>
      <c r="G44" s="12"/>
      <c r="H44" s="12"/>
      <c r="I44" s="12"/>
      <c r="J44" s="12"/>
      <c r="K44" s="12"/>
      <c r="L44" s="12"/>
      <c r="M44" s="19"/>
    </row>
    <row r="45" ht="22" customHeight="1" spans="1:13">
      <c r="A45" s="6">
        <v>613008</v>
      </c>
      <c r="B45" s="7" t="s">
        <v>101</v>
      </c>
      <c r="C45" s="15" t="s">
        <v>134</v>
      </c>
      <c r="D45" s="8">
        <v>2</v>
      </c>
      <c r="E45" s="9" t="s">
        <v>135</v>
      </c>
      <c r="F45" s="10" t="s">
        <v>136</v>
      </c>
      <c r="G45" s="9" t="s">
        <v>137</v>
      </c>
      <c r="H45" s="9" t="s">
        <v>20</v>
      </c>
      <c r="I45" s="18">
        <v>57</v>
      </c>
      <c r="J45" s="8">
        <f t="shared" ref="J45:J50" si="1">RANK(I45,$I$45:$I$50,0)</f>
        <v>1</v>
      </c>
      <c r="K45" s="8" t="s">
        <v>26</v>
      </c>
      <c r="L45" s="8" t="s">
        <v>27</v>
      </c>
      <c r="M45" s="17"/>
    </row>
    <row r="46" ht="22" customHeight="1" spans="1:13">
      <c r="A46" s="6"/>
      <c r="B46" s="7"/>
      <c r="C46" s="15"/>
      <c r="D46" s="8"/>
      <c r="E46" s="9" t="s">
        <v>138</v>
      </c>
      <c r="F46" s="10" t="s">
        <v>139</v>
      </c>
      <c r="G46" s="9" t="s">
        <v>140</v>
      </c>
      <c r="H46" s="9" t="s">
        <v>20</v>
      </c>
      <c r="I46" s="18">
        <v>54</v>
      </c>
      <c r="J46" s="8">
        <f t="shared" si="1"/>
        <v>2</v>
      </c>
      <c r="K46" s="8" t="s">
        <v>26</v>
      </c>
      <c r="L46" s="8" t="s">
        <v>27</v>
      </c>
      <c r="M46" s="17"/>
    </row>
    <row r="47" ht="22" customHeight="1" spans="1:13">
      <c r="A47" s="6"/>
      <c r="B47" s="7"/>
      <c r="C47" s="15"/>
      <c r="D47" s="8"/>
      <c r="E47" s="9" t="s">
        <v>141</v>
      </c>
      <c r="F47" s="10" t="s">
        <v>142</v>
      </c>
      <c r="G47" s="9" t="s">
        <v>143</v>
      </c>
      <c r="H47" s="9" t="s">
        <v>20</v>
      </c>
      <c r="I47" s="18">
        <v>53</v>
      </c>
      <c r="J47" s="8">
        <f t="shared" si="1"/>
        <v>3</v>
      </c>
      <c r="K47" s="8" t="s">
        <v>26</v>
      </c>
      <c r="L47" s="8" t="s">
        <v>27</v>
      </c>
      <c r="M47" s="17"/>
    </row>
    <row r="48" ht="22" customHeight="1" spans="1:13">
      <c r="A48" s="6"/>
      <c r="B48" s="7"/>
      <c r="C48" s="15"/>
      <c r="D48" s="8"/>
      <c r="E48" s="9" t="s">
        <v>144</v>
      </c>
      <c r="F48" s="10" t="s">
        <v>145</v>
      </c>
      <c r="G48" s="9" t="s">
        <v>111</v>
      </c>
      <c r="H48" s="9" t="s">
        <v>20</v>
      </c>
      <c r="I48" s="18">
        <v>52</v>
      </c>
      <c r="J48" s="8">
        <f t="shared" si="1"/>
        <v>4</v>
      </c>
      <c r="K48" s="8" t="s">
        <v>26</v>
      </c>
      <c r="L48" s="8" t="s">
        <v>27</v>
      </c>
      <c r="M48" s="17"/>
    </row>
    <row r="49" ht="22" customHeight="1" spans="1:13">
      <c r="A49" s="6"/>
      <c r="B49" s="7"/>
      <c r="C49" s="15"/>
      <c r="D49" s="8"/>
      <c r="E49" s="9" t="s">
        <v>146</v>
      </c>
      <c r="F49" s="10" t="s">
        <v>147</v>
      </c>
      <c r="G49" s="9" t="s">
        <v>111</v>
      </c>
      <c r="H49" s="9" t="s">
        <v>20</v>
      </c>
      <c r="I49" s="18">
        <v>52</v>
      </c>
      <c r="J49" s="8">
        <f t="shared" si="1"/>
        <v>4</v>
      </c>
      <c r="K49" s="8" t="s">
        <v>26</v>
      </c>
      <c r="L49" s="8" t="s">
        <v>27</v>
      </c>
      <c r="M49" s="17"/>
    </row>
    <row r="50" ht="22" customHeight="1" spans="1:13">
      <c r="A50" s="6"/>
      <c r="B50" s="7"/>
      <c r="C50" s="15"/>
      <c r="D50" s="8"/>
      <c r="E50" s="9" t="s">
        <v>148</v>
      </c>
      <c r="F50" s="10" t="s">
        <v>149</v>
      </c>
      <c r="G50" s="9" t="s">
        <v>150</v>
      </c>
      <c r="H50" s="9" t="s">
        <v>20</v>
      </c>
      <c r="I50" s="18">
        <v>49</v>
      </c>
      <c r="J50" s="8">
        <f t="shared" si="1"/>
        <v>6</v>
      </c>
      <c r="K50" s="8" t="s">
        <v>26</v>
      </c>
      <c r="L50" s="8" t="s">
        <v>27</v>
      </c>
      <c r="M50" s="17"/>
    </row>
    <row r="51" ht="17" customHeight="1" spans="1:13">
      <c r="A51" s="11"/>
      <c r="B51" s="12"/>
      <c r="C51" s="12"/>
      <c r="D51" s="12"/>
      <c r="E51" s="12"/>
      <c r="F51" s="12"/>
      <c r="G51" s="12"/>
      <c r="H51" s="12"/>
      <c r="I51" s="12"/>
      <c r="J51" s="12"/>
      <c r="K51" s="12"/>
      <c r="L51" s="12"/>
      <c r="M51" s="19"/>
    </row>
    <row r="52" ht="21" customHeight="1" spans="1:13">
      <c r="A52" s="6">
        <v>613009</v>
      </c>
      <c r="B52" s="7" t="s">
        <v>151</v>
      </c>
      <c r="C52" s="15" t="s">
        <v>152</v>
      </c>
      <c r="D52" s="8">
        <v>3</v>
      </c>
      <c r="E52" s="9" t="s">
        <v>153</v>
      </c>
      <c r="F52" s="10" t="s">
        <v>154</v>
      </c>
      <c r="G52" s="9" t="s">
        <v>155</v>
      </c>
      <c r="H52" s="9" t="s">
        <v>20</v>
      </c>
      <c r="I52" s="18">
        <v>60</v>
      </c>
      <c r="J52" s="8">
        <f t="shared" ref="J52:J58" si="2">RANK(I52,$I$52:$I$58,0)</f>
        <v>1</v>
      </c>
      <c r="K52" s="8" t="s">
        <v>26</v>
      </c>
      <c r="L52" s="8" t="s">
        <v>27</v>
      </c>
      <c r="M52" s="17"/>
    </row>
    <row r="53" ht="21" customHeight="1" spans="1:13">
      <c r="A53" s="6"/>
      <c r="B53" s="7"/>
      <c r="C53" s="15"/>
      <c r="D53" s="8"/>
      <c r="E53" s="9" t="s">
        <v>156</v>
      </c>
      <c r="F53" s="10" t="s">
        <v>157</v>
      </c>
      <c r="G53" s="9" t="s">
        <v>158</v>
      </c>
      <c r="H53" s="9" t="s">
        <v>20</v>
      </c>
      <c r="I53" s="18">
        <v>59</v>
      </c>
      <c r="J53" s="8">
        <f t="shared" si="2"/>
        <v>2</v>
      </c>
      <c r="K53" s="8" t="s">
        <v>26</v>
      </c>
      <c r="L53" s="8" t="s">
        <v>27</v>
      </c>
      <c r="M53" s="17"/>
    </row>
    <row r="54" ht="21" customHeight="1" spans="1:13">
      <c r="A54" s="6"/>
      <c r="B54" s="7"/>
      <c r="C54" s="15"/>
      <c r="D54" s="8"/>
      <c r="E54" s="9" t="s">
        <v>159</v>
      </c>
      <c r="F54" s="10" t="s">
        <v>160</v>
      </c>
      <c r="G54" s="9" t="s">
        <v>111</v>
      </c>
      <c r="H54" s="9" t="s">
        <v>20</v>
      </c>
      <c r="I54" s="18">
        <v>52</v>
      </c>
      <c r="J54" s="8">
        <f t="shared" si="2"/>
        <v>3</v>
      </c>
      <c r="K54" s="8" t="s">
        <v>26</v>
      </c>
      <c r="L54" s="8" t="s">
        <v>27</v>
      </c>
      <c r="M54" s="17"/>
    </row>
    <row r="55" ht="21" customHeight="1" spans="1:13">
      <c r="A55" s="6"/>
      <c r="B55" s="7"/>
      <c r="C55" s="15"/>
      <c r="D55" s="8"/>
      <c r="E55" s="9" t="s">
        <v>161</v>
      </c>
      <c r="F55" s="10" t="s">
        <v>162</v>
      </c>
      <c r="G55" s="9" t="s">
        <v>119</v>
      </c>
      <c r="H55" s="9" t="s">
        <v>20</v>
      </c>
      <c r="I55" s="18">
        <v>50</v>
      </c>
      <c r="J55" s="8">
        <f t="shared" si="2"/>
        <v>4</v>
      </c>
      <c r="K55" s="8" t="s">
        <v>26</v>
      </c>
      <c r="L55" s="8" t="s">
        <v>27</v>
      </c>
      <c r="M55" s="17"/>
    </row>
    <row r="56" ht="21" customHeight="1" spans="1:13">
      <c r="A56" s="6"/>
      <c r="B56" s="7"/>
      <c r="C56" s="15"/>
      <c r="D56" s="8"/>
      <c r="E56" s="9" t="s">
        <v>163</v>
      </c>
      <c r="F56" s="10" t="s">
        <v>164</v>
      </c>
      <c r="G56" s="9" t="s">
        <v>165</v>
      </c>
      <c r="H56" s="9" t="s">
        <v>20</v>
      </c>
      <c r="I56" s="18">
        <v>48</v>
      </c>
      <c r="J56" s="8">
        <f t="shared" si="2"/>
        <v>5</v>
      </c>
      <c r="K56" s="8" t="s">
        <v>26</v>
      </c>
      <c r="L56" s="8" t="s">
        <v>27</v>
      </c>
      <c r="M56" s="17"/>
    </row>
    <row r="57" ht="21" customHeight="1" spans="1:18">
      <c r="A57" s="6"/>
      <c r="B57" s="7"/>
      <c r="C57" s="15"/>
      <c r="D57" s="8"/>
      <c r="E57" s="9" t="s">
        <v>166</v>
      </c>
      <c r="F57" s="10" t="s">
        <v>167</v>
      </c>
      <c r="G57" s="9" t="s">
        <v>165</v>
      </c>
      <c r="H57" s="9" t="s">
        <v>20</v>
      </c>
      <c r="I57" s="18">
        <v>48</v>
      </c>
      <c r="J57" s="8">
        <f t="shared" si="2"/>
        <v>5</v>
      </c>
      <c r="K57" s="8" t="s">
        <v>26</v>
      </c>
      <c r="L57" s="8" t="s">
        <v>27</v>
      </c>
      <c r="M57" s="17"/>
      <c r="R57" s="21"/>
    </row>
    <row r="58" ht="42" customHeight="1" spans="1:13">
      <c r="A58" s="6"/>
      <c r="B58" s="7"/>
      <c r="C58" s="15"/>
      <c r="D58" s="8"/>
      <c r="E58" s="9" t="s">
        <v>168</v>
      </c>
      <c r="F58" s="10" t="s">
        <v>169</v>
      </c>
      <c r="G58" s="9" t="s">
        <v>165</v>
      </c>
      <c r="H58" s="9" t="s">
        <v>20</v>
      </c>
      <c r="I58" s="18">
        <v>48</v>
      </c>
      <c r="J58" s="8">
        <f t="shared" si="2"/>
        <v>5</v>
      </c>
      <c r="K58" s="8"/>
      <c r="L58" s="8" t="s">
        <v>21</v>
      </c>
      <c r="M58" s="20" t="s">
        <v>170</v>
      </c>
    </row>
    <row r="59" ht="17" customHeight="1" spans="1:13">
      <c r="A59" s="11"/>
      <c r="B59" s="12"/>
      <c r="C59" s="12"/>
      <c r="D59" s="12"/>
      <c r="E59" s="12"/>
      <c r="F59" s="12"/>
      <c r="G59" s="12"/>
      <c r="H59" s="12"/>
      <c r="I59" s="12"/>
      <c r="J59" s="12"/>
      <c r="K59" s="12"/>
      <c r="L59" s="12"/>
      <c r="M59" s="19"/>
    </row>
    <row r="60" ht="24" customHeight="1" spans="1:13">
      <c r="A60" s="6">
        <v>613010</v>
      </c>
      <c r="B60" s="16" t="s">
        <v>171</v>
      </c>
      <c r="C60" s="15" t="s">
        <v>172</v>
      </c>
      <c r="D60" s="8">
        <v>1</v>
      </c>
      <c r="E60" s="9" t="s">
        <v>173</v>
      </c>
      <c r="F60" s="10" t="s">
        <v>174</v>
      </c>
      <c r="G60" s="9" t="s">
        <v>119</v>
      </c>
      <c r="H60" s="9" t="s">
        <v>20</v>
      </c>
      <c r="I60" s="18">
        <v>50</v>
      </c>
      <c r="J60" s="8">
        <f>RANK(I60,$I$60:$I$62,0)</f>
        <v>1</v>
      </c>
      <c r="K60" s="8" t="s">
        <v>26</v>
      </c>
      <c r="L60" s="8" t="s">
        <v>27</v>
      </c>
      <c r="M60" s="17"/>
    </row>
    <row r="61" ht="24" customHeight="1" spans="1:13">
      <c r="A61" s="6"/>
      <c r="B61" s="16"/>
      <c r="C61" s="15"/>
      <c r="D61" s="8"/>
      <c r="E61" s="9" t="s">
        <v>175</v>
      </c>
      <c r="F61" s="10" t="s">
        <v>176</v>
      </c>
      <c r="G61" s="9" t="s">
        <v>165</v>
      </c>
      <c r="H61" s="9" t="s">
        <v>20</v>
      </c>
      <c r="I61" s="18">
        <v>48</v>
      </c>
      <c r="J61" s="8">
        <f>RANK(I61,$I$60:$I$62,0)</f>
        <v>2</v>
      </c>
      <c r="K61" s="8" t="s">
        <v>26</v>
      </c>
      <c r="L61" s="8" t="s">
        <v>27</v>
      </c>
      <c r="M61" s="17"/>
    </row>
    <row r="62" ht="24" customHeight="1" spans="1:13">
      <c r="A62" s="6"/>
      <c r="B62" s="16"/>
      <c r="C62" s="15"/>
      <c r="D62" s="8"/>
      <c r="E62" s="9" t="s">
        <v>177</v>
      </c>
      <c r="F62" s="10" t="s">
        <v>178</v>
      </c>
      <c r="G62" s="9" t="s">
        <v>165</v>
      </c>
      <c r="H62" s="9" t="s">
        <v>20</v>
      </c>
      <c r="I62" s="18">
        <v>48</v>
      </c>
      <c r="J62" s="8">
        <f>RANK(I62,$I$60:$I$62,0)</f>
        <v>2</v>
      </c>
      <c r="K62" s="8" t="s">
        <v>26</v>
      </c>
      <c r="L62" s="8" t="s">
        <v>27</v>
      </c>
      <c r="M62" s="17"/>
    </row>
  </sheetData>
  <sortState ref="E206:J214">
    <sortCondition ref="J206:J214"/>
  </sortState>
  <mergeCells count="50">
    <mergeCell ref="A2:M2"/>
    <mergeCell ref="A8:M8"/>
    <mergeCell ref="A13:M13"/>
    <mergeCell ref="A18:M18"/>
    <mergeCell ref="A22:M22"/>
    <mergeCell ref="A26:M26"/>
    <mergeCell ref="A32:M32"/>
    <mergeCell ref="A44:M44"/>
    <mergeCell ref="A51:M51"/>
    <mergeCell ref="A59:M59"/>
    <mergeCell ref="A4:A7"/>
    <mergeCell ref="A9:A12"/>
    <mergeCell ref="A14:A17"/>
    <mergeCell ref="A19:A21"/>
    <mergeCell ref="A23:A25"/>
    <mergeCell ref="A27:A31"/>
    <mergeCell ref="A33:A43"/>
    <mergeCell ref="A45:A50"/>
    <mergeCell ref="A52:A58"/>
    <mergeCell ref="A60:A62"/>
    <mergeCell ref="B4:B7"/>
    <mergeCell ref="B9:B12"/>
    <mergeCell ref="B14:B17"/>
    <mergeCell ref="B19:B21"/>
    <mergeCell ref="B23:B25"/>
    <mergeCell ref="B27:B31"/>
    <mergeCell ref="B33:B43"/>
    <mergeCell ref="B45:B50"/>
    <mergeCell ref="B52:B58"/>
    <mergeCell ref="B60:B62"/>
    <mergeCell ref="C4:C7"/>
    <mergeCell ref="C9:C12"/>
    <mergeCell ref="C14:C17"/>
    <mergeCell ref="C19:C21"/>
    <mergeCell ref="C23:C25"/>
    <mergeCell ref="C27:C31"/>
    <mergeCell ref="C33:C43"/>
    <mergeCell ref="C45:C50"/>
    <mergeCell ref="C52:C58"/>
    <mergeCell ref="C60:C62"/>
    <mergeCell ref="D4:D7"/>
    <mergeCell ref="D9:D12"/>
    <mergeCell ref="D14:D17"/>
    <mergeCell ref="D19:D21"/>
    <mergeCell ref="D23:D25"/>
    <mergeCell ref="D27:D31"/>
    <mergeCell ref="D33:D43"/>
    <mergeCell ref="D45:D50"/>
    <mergeCell ref="D52:D58"/>
    <mergeCell ref="D60:D62"/>
  </mergeCells>
  <pageMargins left="0.432638888888889" right="0.354166666666667" top="0.60625" bottom="0.550694444444444"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2021-06-02T02:58:00Z</dcterms:created>
  <dcterms:modified xsi:type="dcterms:W3CDTF">2021-06-28T08:05:25Z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3D46D63FD6FD42BB87B40279F7A38155</vt:lpwstr>
  </property>
  <property fmtid="{D5CDD505-2E9C-101B-9397-08002B2CF9AE}" pid="3" name="KSOProductBuildVer">
    <vt:lpwstr>2052-11.1.0.10578</vt:lpwstr>
  </property>
  <property fmtid="{D5CDD505-2E9C-101B-9397-08002B2CF9AE}" pid="4" name="KSORubyTemplateID" linkTarget="0">
    <vt:lpwstr>20</vt:lpwstr>
  </property>
</Properties>
</file>