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<sst xmlns="http://schemas.openxmlformats.org/spreadsheetml/2006/main" count="71" uniqueCount="44">
  <si>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附件：</t>
  </si>
  <si>
    <t>面试成绩和体检考察人员一览表</t>
  </si>
  <si>
    <t>岗位编号</t>
  </si>
  <si>
    <t>部门</t>
  </si>
  <si>
    <t>姓名</t>
  </si>
  <si>
    <t>笔试成绩</t>
  </si>
  <si>
    <t>笔试折合成绩</t>
  </si>
  <si>
    <t>面试成绩</t>
  </si>
  <si>
    <t>面试折合成绩</t>
  </si>
  <si>
    <t>总成绩</t>
  </si>
  <si>
    <t>岗位排名</t>
  </si>
  <si>
    <t>是否进入体检考察</t>
  </si>
  <si>
    <t>考察聘用设计师</t>
  </si>
  <si>
    <t>李佳佳</t>
  </si>
  <si>
    <t>-</t>
  </si>
  <si>
    <t>是</t>
  </si>
  <si>
    <t>吴凯剑</t>
  </si>
  <si>
    <t>面试缺考</t>
  </si>
  <si>
    <t>否</t>
  </si>
  <si>
    <t>综合部工作人员</t>
  </si>
  <si>
    <t>陈姿颖</t>
  </si>
  <si>
    <t>谢雅婷</t>
  </si>
  <si>
    <t>王峻霞</t>
  </si>
  <si>
    <t>彭荣强</t>
  </si>
  <si>
    <t>招标代理部工作人员</t>
  </si>
  <si>
    <t>戢彬杨</t>
  </si>
  <si>
    <t>周彬彬</t>
  </si>
  <si>
    <t>王崇光</t>
  </si>
  <si>
    <t>杨泽宇</t>
  </si>
  <si>
    <t>古  林</t>
  </si>
  <si>
    <t>设计部工作人员 （水工岗）</t>
  </si>
  <si>
    <t>陈小平</t>
  </si>
  <si>
    <t>张榴梅</t>
  </si>
  <si>
    <t>唐  旭</t>
  </si>
  <si>
    <t>向文俊</t>
  </si>
  <si>
    <t>设计部工作人员 （环保岗）</t>
  </si>
  <si>
    <t>赵玲玲</t>
  </si>
  <si>
    <t>龚正杨</t>
  </si>
  <si>
    <t>毕选涛</t>
  </si>
  <si>
    <t>市场部工作人员</t>
  </si>
  <si>
    <t>华泓凯</t>
  </si>
  <si>
    <t>鲜  文</t>
  </si>
  <si>
    <t>罗  瑞</t>
  </si>
  <si>
    <t>备注：进入体检考察人员为李佳佳、陈姿颖、戢彬杨、周彬彬、陈小平、张榴梅、赵玲玲、华泓凯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</si>
</sst>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Normal="115" zoomScaleSheetLayoutView="100" workbookViewId="0" topLeftCell="A1">
      <selection activeCell="L24" sqref="L24"/>
    </sheetView>
  </sheetViews>
  <sheetFormatPr defaultColWidth="9.00390625" defaultRowHeight="14.25"/>
  <cols>
    <col min="1" max="1" width="10.25390625" style="0" customWidth="1"/>
    <col min="2" max="2" width="18.875" style="0" customWidth="1"/>
    <col min="3" max="3" width="11.625" style="0" customWidth="1"/>
    <col min="4" max="5" width="12.375" style="0" customWidth="1"/>
    <col min="6" max="6" width="11.375" style="0" customWidth="1"/>
    <col min="7" max="7" width="12.125" style="0" customWidth="1"/>
    <col min="8" max="8" width="9.25390625" style="0" customWidth="1"/>
    <col min="9" max="9" width="11.00390625" style="0" customWidth="1"/>
    <col min="10" max="10" width="16.00390625" style="0" customWidth="1"/>
  </cols>
  <sheetData>
    <row r="1" ht="16.5" customHeight="1">
      <c r="A1" s="1" t="s">
        <v>0</v>
      </c>
    </row>
    <row r="2" spans="1:10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2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4" t="s">
        <v>9</v>
      </c>
      <c r="I3" s="3" t="s">
        <v>10</v>
      </c>
      <c r="J3" s="4" t="s">
        <v>11</v>
      </c>
    </row>
    <row r="4" spans="1:10" ht="15" customHeight="1">
      <c r="A4" s="5">
        <v>2</v>
      </c>
      <c r="B4" s="6" t="s">
        <v>12</v>
      </c>
      <c r="C4" s="7" t="s">
        <v>13</v>
      </c>
      <c r="D4" s="7" t="s">
        <v>14</v>
      </c>
      <c r="E4" s="7" t="s">
        <v>14</v>
      </c>
      <c r="F4" s="7">
        <v>82.6</v>
      </c>
      <c r="G4" s="7">
        <v>82.6</v>
      </c>
      <c r="H4" s="7">
        <v>82.6</v>
      </c>
      <c r="I4" s="7">
        <v>1</v>
      </c>
      <c r="J4" s="16" t="s">
        <v>15</v>
      </c>
    </row>
    <row r="5" spans="1:10" ht="15" customHeight="1">
      <c r="A5" s="5"/>
      <c r="B5" s="6"/>
      <c r="C5" s="7" t="s">
        <v>16</v>
      </c>
      <c r="D5" s="7" t="s">
        <v>14</v>
      </c>
      <c r="E5" s="7" t="s">
        <v>14</v>
      </c>
      <c r="F5" s="7">
        <v>0</v>
      </c>
      <c r="G5" s="7">
        <v>0</v>
      </c>
      <c r="H5" s="7">
        <v>0</v>
      </c>
      <c r="I5" s="7" t="s">
        <v>17</v>
      </c>
      <c r="J5" s="16" t="s">
        <v>18</v>
      </c>
    </row>
    <row r="6" spans="1:10" ht="15" customHeight="1">
      <c r="A6" s="5">
        <v>1</v>
      </c>
      <c r="B6" s="6" t="s">
        <v>19</v>
      </c>
      <c r="C6" s="7" t="s">
        <v>20</v>
      </c>
      <c r="D6" s="7">
        <v>78</v>
      </c>
      <c r="E6" s="7">
        <v>31.2</v>
      </c>
      <c r="F6" s="7">
        <v>83.2</v>
      </c>
      <c r="G6" s="7">
        <f aca="true" t="shared" si="0" ref="G6:G9">F6*0.6</f>
        <v>49.92</v>
      </c>
      <c r="H6" s="7">
        <f aca="true" t="shared" si="1" ref="H6:H9">E6+G6</f>
        <v>81.12</v>
      </c>
      <c r="I6" s="7">
        <v>1</v>
      </c>
      <c r="J6" s="16" t="s">
        <v>15</v>
      </c>
    </row>
    <row r="7" spans="1:10" ht="15" customHeight="1">
      <c r="A7" s="5"/>
      <c r="B7" s="6"/>
      <c r="C7" s="7" t="s">
        <v>21</v>
      </c>
      <c r="D7" s="7">
        <v>65</v>
      </c>
      <c r="E7" s="7">
        <f aca="true" t="shared" si="2" ref="E7:E18">D7*0.4</f>
        <v>26</v>
      </c>
      <c r="F7" s="7">
        <v>78.4</v>
      </c>
      <c r="G7" s="7">
        <f t="shared" si="0"/>
        <v>47.04</v>
      </c>
      <c r="H7" s="7">
        <f t="shared" si="1"/>
        <v>73.03999999999999</v>
      </c>
      <c r="I7" s="7">
        <v>2</v>
      </c>
      <c r="J7" s="7" t="s">
        <v>18</v>
      </c>
    </row>
    <row r="8" spans="1:10" ht="15" customHeight="1">
      <c r="A8" s="5"/>
      <c r="B8" s="6"/>
      <c r="C8" s="7" t="s">
        <v>22</v>
      </c>
      <c r="D8" s="7">
        <v>66</v>
      </c>
      <c r="E8" s="7">
        <f t="shared" si="2"/>
        <v>26.400000000000002</v>
      </c>
      <c r="F8" s="7">
        <v>0</v>
      </c>
      <c r="G8" s="7">
        <v>0</v>
      </c>
      <c r="H8" s="7">
        <v>26.4</v>
      </c>
      <c r="I8" s="7" t="s">
        <v>17</v>
      </c>
      <c r="J8" s="7" t="s">
        <v>18</v>
      </c>
    </row>
    <row r="9" spans="1:10" ht="15" customHeight="1">
      <c r="A9" s="5"/>
      <c r="B9" s="5"/>
      <c r="C9" s="7" t="s">
        <v>23</v>
      </c>
      <c r="D9" s="7">
        <v>65</v>
      </c>
      <c r="E9" s="7">
        <f t="shared" si="2"/>
        <v>26</v>
      </c>
      <c r="F9" s="7">
        <v>0</v>
      </c>
      <c r="G9" s="7">
        <v>0</v>
      </c>
      <c r="H9" s="7">
        <v>26</v>
      </c>
      <c r="I9" s="7" t="s">
        <v>17</v>
      </c>
      <c r="J9" s="7" t="s">
        <v>18</v>
      </c>
    </row>
    <row r="10" spans="1:10" ht="15" customHeight="1">
      <c r="A10" s="8">
        <v>2</v>
      </c>
      <c r="B10" s="9" t="s">
        <v>24</v>
      </c>
      <c r="C10" s="7" t="s">
        <v>25</v>
      </c>
      <c r="D10" s="7">
        <v>49</v>
      </c>
      <c r="E10" s="7">
        <f t="shared" si="2"/>
        <v>19.6</v>
      </c>
      <c r="F10" s="7">
        <v>86.5</v>
      </c>
      <c r="G10" s="7">
        <f aca="true" t="shared" si="3" ref="G10:G17">F10*0.6</f>
        <v>51.9</v>
      </c>
      <c r="H10" s="7">
        <f aca="true" t="shared" si="4" ref="H10:H17">E10+G10</f>
        <v>71.5</v>
      </c>
      <c r="I10" s="7">
        <v>1</v>
      </c>
      <c r="J10" s="7" t="s">
        <v>15</v>
      </c>
    </row>
    <row r="11" spans="1:10" ht="15" customHeight="1">
      <c r="A11" s="10"/>
      <c r="B11" s="11"/>
      <c r="C11" s="7" t="s">
        <v>26</v>
      </c>
      <c r="D11" s="7">
        <v>50</v>
      </c>
      <c r="E11" s="7">
        <f t="shared" si="2"/>
        <v>20</v>
      </c>
      <c r="F11" s="7">
        <v>85.5</v>
      </c>
      <c r="G11" s="7">
        <f t="shared" si="3"/>
        <v>51.3</v>
      </c>
      <c r="H11" s="7">
        <f t="shared" si="4"/>
        <v>71.3</v>
      </c>
      <c r="I11" s="7">
        <v>2</v>
      </c>
      <c r="J11" s="7" t="s">
        <v>15</v>
      </c>
    </row>
    <row r="12" spans="1:10" ht="15" customHeight="1">
      <c r="A12" s="10"/>
      <c r="B12" s="11"/>
      <c r="C12" s="7" t="s">
        <v>27</v>
      </c>
      <c r="D12" s="7">
        <v>65</v>
      </c>
      <c r="E12" s="7">
        <f t="shared" si="2"/>
        <v>26</v>
      </c>
      <c r="F12" s="7">
        <v>72</v>
      </c>
      <c r="G12" s="7">
        <f t="shared" si="3"/>
        <v>43.199999999999996</v>
      </c>
      <c r="H12" s="7">
        <f t="shared" si="4"/>
        <v>69.19999999999999</v>
      </c>
      <c r="I12" s="7">
        <v>3</v>
      </c>
      <c r="J12" s="7" t="s">
        <v>18</v>
      </c>
    </row>
    <row r="13" spans="1:10" ht="15" customHeight="1">
      <c r="A13" s="10"/>
      <c r="B13" s="11"/>
      <c r="C13" s="7" t="s">
        <v>28</v>
      </c>
      <c r="D13" s="7">
        <v>61</v>
      </c>
      <c r="E13" s="7">
        <f t="shared" si="2"/>
        <v>24.400000000000002</v>
      </c>
      <c r="F13" s="7">
        <v>70.6</v>
      </c>
      <c r="G13" s="7">
        <f t="shared" si="3"/>
        <v>42.35999999999999</v>
      </c>
      <c r="H13" s="7">
        <f t="shared" si="4"/>
        <v>66.75999999999999</v>
      </c>
      <c r="I13" s="7">
        <v>4</v>
      </c>
      <c r="J13" s="7" t="s">
        <v>18</v>
      </c>
    </row>
    <row r="14" spans="1:10" ht="15" customHeight="1">
      <c r="A14" s="12"/>
      <c r="B14" s="13"/>
      <c r="C14" s="7" t="s">
        <v>29</v>
      </c>
      <c r="D14" s="7">
        <v>54</v>
      </c>
      <c r="E14" s="7">
        <f t="shared" si="2"/>
        <v>21.6</v>
      </c>
      <c r="F14" s="7">
        <v>71.1</v>
      </c>
      <c r="G14" s="7">
        <f t="shared" si="3"/>
        <v>42.66</v>
      </c>
      <c r="H14" s="7">
        <f t="shared" si="4"/>
        <v>64.25999999999999</v>
      </c>
      <c r="I14" s="7">
        <v>5</v>
      </c>
      <c r="J14" s="7" t="s">
        <v>18</v>
      </c>
    </row>
    <row r="15" spans="1:10" ht="15" customHeight="1">
      <c r="A15" s="10">
        <v>3</v>
      </c>
      <c r="B15" s="11" t="s">
        <v>30</v>
      </c>
      <c r="C15" s="7" t="s">
        <v>31</v>
      </c>
      <c r="D15" s="7">
        <v>56</v>
      </c>
      <c r="E15" s="7">
        <f t="shared" si="2"/>
        <v>22.400000000000002</v>
      </c>
      <c r="F15" s="7">
        <v>77.3</v>
      </c>
      <c r="G15" s="7">
        <f t="shared" si="3"/>
        <v>46.379999999999995</v>
      </c>
      <c r="H15" s="7">
        <f t="shared" si="4"/>
        <v>68.78</v>
      </c>
      <c r="I15" s="7">
        <v>1</v>
      </c>
      <c r="J15" s="16" t="s">
        <v>15</v>
      </c>
    </row>
    <row r="16" spans="1:10" ht="15" customHeight="1">
      <c r="A16" s="10"/>
      <c r="B16" s="11"/>
      <c r="C16" s="7" t="s">
        <v>32</v>
      </c>
      <c r="D16" s="7">
        <v>43</v>
      </c>
      <c r="E16" s="7">
        <f t="shared" si="2"/>
        <v>17.2</v>
      </c>
      <c r="F16" s="7">
        <v>77.4</v>
      </c>
      <c r="G16" s="7">
        <f t="shared" si="3"/>
        <v>46.440000000000005</v>
      </c>
      <c r="H16" s="7">
        <f t="shared" si="4"/>
        <v>63.64</v>
      </c>
      <c r="I16" s="7">
        <v>2</v>
      </c>
      <c r="J16" s="16" t="s">
        <v>15</v>
      </c>
    </row>
    <row r="17" spans="1:10" ht="15" customHeight="1">
      <c r="A17" s="10"/>
      <c r="B17" s="11"/>
      <c r="C17" s="7" t="s">
        <v>33</v>
      </c>
      <c r="D17" s="7">
        <v>49</v>
      </c>
      <c r="E17" s="7">
        <f t="shared" si="2"/>
        <v>19.6</v>
      </c>
      <c r="F17" s="7">
        <v>0</v>
      </c>
      <c r="G17" s="7">
        <v>0</v>
      </c>
      <c r="H17" s="7">
        <v>19.6</v>
      </c>
      <c r="I17" s="7" t="s">
        <v>17</v>
      </c>
      <c r="J17" s="16" t="s">
        <v>18</v>
      </c>
    </row>
    <row r="18" spans="1:10" ht="15" customHeight="1">
      <c r="A18" s="10"/>
      <c r="B18" s="11"/>
      <c r="C18" s="7" t="s">
        <v>34</v>
      </c>
      <c r="D18" s="7">
        <v>30</v>
      </c>
      <c r="E18" s="7">
        <f t="shared" si="2"/>
        <v>12</v>
      </c>
      <c r="F18" s="7">
        <v>0</v>
      </c>
      <c r="G18" s="7">
        <v>0</v>
      </c>
      <c r="H18" s="7">
        <v>12</v>
      </c>
      <c r="I18" s="7" t="s">
        <v>17</v>
      </c>
      <c r="J18" s="16" t="s">
        <v>18</v>
      </c>
    </row>
    <row r="19" spans="1:10" ht="15" customHeight="1">
      <c r="A19" s="8">
        <v>5</v>
      </c>
      <c r="B19" s="9" t="s">
        <v>35</v>
      </c>
      <c r="C19" s="7" t="s">
        <v>36</v>
      </c>
      <c r="D19" s="7">
        <v>54</v>
      </c>
      <c r="E19" s="7">
        <f aca="true" t="shared" si="5" ref="E19:E24">D19*0.4</f>
        <v>21.6</v>
      </c>
      <c r="F19" s="7">
        <v>86.8</v>
      </c>
      <c r="G19" s="7">
        <f aca="true" t="shared" si="6" ref="G19:G21">F19*0.6</f>
        <v>52.08</v>
      </c>
      <c r="H19" s="7">
        <f aca="true" t="shared" si="7" ref="H19:H21">E19+G19</f>
        <v>73.68</v>
      </c>
      <c r="I19" s="7">
        <v>1</v>
      </c>
      <c r="J19" s="16" t="s">
        <v>15</v>
      </c>
    </row>
    <row r="20" spans="1:10" ht="15" customHeight="1">
      <c r="A20" s="10"/>
      <c r="B20" s="11"/>
      <c r="C20" s="7" t="s">
        <v>37</v>
      </c>
      <c r="D20" s="7">
        <v>64</v>
      </c>
      <c r="E20" s="7">
        <f t="shared" si="5"/>
        <v>25.6</v>
      </c>
      <c r="F20" s="7">
        <v>77.3</v>
      </c>
      <c r="G20" s="7">
        <f t="shared" si="6"/>
        <v>46.379999999999995</v>
      </c>
      <c r="H20" s="7">
        <f t="shared" si="7"/>
        <v>71.97999999999999</v>
      </c>
      <c r="I20" s="7">
        <v>2</v>
      </c>
      <c r="J20" s="16" t="s">
        <v>18</v>
      </c>
    </row>
    <row r="21" spans="1:10" ht="15" customHeight="1">
      <c r="A21" s="10"/>
      <c r="B21" s="11"/>
      <c r="C21" s="7" t="s">
        <v>38</v>
      </c>
      <c r="D21" s="7">
        <v>60</v>
      </c>
      <c r="E21" s="7">
        <f t="shared" si="5"/>
        <v>24</v>
      </c>
      <c r="F21" s="7">
        <v>0</v>
      </c>
      <c r="G21" s="7">
        <v>0</v>
      </c>
      <c r="H21" s="7">
        <v>24</v>
      </c>
      <c r="I21" s="7" t="s">
        <v>17</v>
      </c>
      <c r="J21" s="16" t="s">
        <v>18</v>
      </c>
    </row>
    <row r="22" spans="1:10" ht="15" customHeight="1">
      <c r="A22" s="8">
        <v>6</v>
      </c>
      <c r="B22" s="9" t="s">
        <v>39</v>
      </c>
      <c r="C22" s="7" t="s">
        <v>40</v>
      </c>
      <c r="D22" s="7">
        <v>64</v>
      </c>
      <c r="E22" s="7">
        <f t="shared" si="5"/>
        <v>25.6</v>
      </c>
      <c r="F22" s="7">
        <v>81.8</v>
      </c>
      <c r="G22" s="7">
        <f aca="true" t="shared" si="8" ref="G22:G24">F22*0.6</f>
        <v>49.08</v>
      </c>
      <c r="H22" s="7">
        <f aca="true" t="shared" si="9" ref="H22:H24">E22+G22</f>
        <v>74.68</v>
      </c>
      <c r="I22" s="7">
        <v>1</v>
      </c>
      <c r="J22" s="16" t="s">
        <v>15</v>
      </c>
    </row>
    <row r="23" spans="1:10" ht="15" customHeight="1">
      <c r="A23" s="10"/>
      <c r="B23" s="11"/>
      <c r="C23" s="7" t="s">
        <v>41</v>
      </c>
      <c r="D23" s="7">
        <v>61</v>
      </c>
      <c r="E23" s="7">
        <f t="shared" si="5"/>
        <v>24.400000000000002</v>
      </c>
      <c r="F23" s="7">
        <v>78.6</v>
      </c>
      <c r="G23" s="7">
        <f t="shared" si="8"/>
        <v>47.16</v>
      </c>
      <c r="H23" s="7">
        <f t="shared" si="9"/>
        <v>71.56</v>
      </c>
      <c r="I23" s="7">
        <v>2</v>
      </c>
      <c r="J23" s="16" t="s">
        <v>18</v>
      </c>
    </row>
    <row r="24" spans="1:10" ht="15" customHeight="1">
      <c r="A24" s="10"/>
      <c r="B24" s="10"/>
      <c r="C24" s="7" t="s">
        <v>42</v>
      </c>
      <c r="D24" s="7">
        <v>56</v>
      </c>
      <c r="E24" s="7">
        <f t="shared" si="5"/>
        <v>22.400000000000002</v>
      </c>
      <c r="F24" s="7">
        <v>77.4</v>
      </c>
      <c r="G24" s="7">
        <f t="shared" si="8"/>
        <v>46.440000000000005</v>
      </c>
      <c r="H24" s="7">
        <f t="shared" si="9"/>
        <v>68.84</v>
      </c>
      <c r="I24" s="7">
        <v>3</v>
      </c>
      <c r="J24" s="16" t="s">
        <v>18</v>
      </c>
    </row>
    <row r="25" spans="1:10" ht="33.75" customHeight="1">
      <c r="A25" s="14" t="s">
        <v>43</v>
      </c>
      <c r="B25" s="15"/>
      <c r="C25" s="15"/>
      <c r="D25" s="15"/>
      <c r="E25" s="15"/>
      <c r="F25" s="15"/>
      <c r="G25" s="15"/>
      <c r="H25" s="15"/>
      <c r="I25" s="15"/>
      <c r="J25" s="17"/>
    </row>
    <row r="26" ht="33.75" customHeight="1"/>
  </sheetData>
  <sheetProtection/>
  <mergeCells count="14">
    <mergeCell ref="A2:J2"/>
    <mergeCell ref="A25:J25"/>
    <mergeCell ref="A4:A5"/>
    <mergeCell ref="A6:A9"/>
    <mergeCell ref="A10:A14"/>
    <mergeCell ref="A15:A18"/>
    <mergeCell ref="A19:A21"/>
    <mergeCell ref="A22:A24"/>
    <mergeCell ref="B4:B5"/>
    <mergeCell ref="B6:B9"/>
    <mergeCell ref="B10:B14"/>
    <mergeCell ref="B15:B18"/>
    <mergeCell ref="B19:B21"/>
    <mergeCell ref="B22:B24"/>
  </mergeCells>
  <printOptions/>
  <pageMargins left="0.4722222222222222" right="0.3145833333333333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scorpio</cp:lastModifiedBy>
  <dcterms:created xsi:type="dcterms:W3CDTF">2020-11-25T02:12:09Z</dcterms:created>
  <dcterms:modified xsi:type="dcterms:W3CDTF">2021-06-29T00:37:13Z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I">
    <vt:lpwstr>C7744082241848CDB49AB33770D766AA</vt:lpwstr>
  </property>
</Properties>
</file>