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20" i="1"/>
  <c r="G19"/>
  <c r="G18"/>
  <c r="G17"/>
  <c r="G16"/>
  <c r="G13"/>
  <c r="G4"/>
  <c r="G6"/>
  <c r="G7"/>
  <c r="G8"/>
  <c r="G9"/>
  <c r="G10"/>
  <c r="G3"/>
</calcChain>
</file>

<file path=xl/sharedStrings.xml><?xml version="1.0" encoding="utf-8"?>
<sst xmlns="http://schemas.openxmlformats.org/spreadsheetml/2006/main" count="85" uniqueCount="44">
  <si>
    <t>主管部门</t>
    <phoneticPr fontId="1" type="noConversion"/>
  </si>
  <si>
    <t>招聘岗位</t>
    <phoneticPr fontId="1" type="noConversion"/>
  </si>
  <si>
    <t>姓名</t>
    <phoneticPr fontId="1" type="noConversion"/>
  </si>
  <si>
    <t>报考单位</t>
    <phoneticPr fontId="1" type="noConversion"/>
  </si>
  <si>
    <t>面试成绩</t>
    <phoneticPr fontId="1" type="noConversion"/>
  </si>
  <si>
    <t>综合成绩</t>
    <phoneticPr fontId="1" type="noConversion"/>
  </si>
  <si>
    <t>公务员
考试成绩</t>
    <phoneticPr fontId="1" type="noConversion"/>
  </si>
  <si>
    <t>城市规划与管理</t>
    <phoneticPr fontId="1" type="noConversion"/>
  </si>
  <si>
    <t>彭志勇</t>
    <phoneticPr fontId="1" type="noConversion"/>
  </si>
  <si>
    <t>通州区张家湾镇市民活动中心</t>
    <phoneticPr fontId="1" type="noConversion"/>
  </si>
  <si>
    <t>孙宇航</t>
    <phoneticPr fontId="1" type="noConversion"/>
  </si>
  <si>
    <t>刘畅</t>
    <phoneticPr fontId="1" type="noConversion"/>
  </si>
  <si>
    <t>通州区文景街道便民服务中心</t>
    <phoneticPr fontId="1" type="noConversion"/>
  </si>
  <si>
    <t>退役军人服务</t>
    <phoneticPr fontId="1" type="noConversion"/>
  </si>
  <si>
    <t>刘宏宇</t>
    <phoneticPr fontId="1" type="noConversion"/>
  </si>
  <si>
    <t>刘华新</t>
    <phoneticPr fontId="1" type="noConversion"/>
  </si>
  <si>
    <t>周捷</t>
    <phoneticPr fontId="1" type="noConversion"/>
  </si>
  <si>
    <t>卯兴</t>
    <phoneticPr fontId="1" type="noConversion"/>
  </si>
  <si>
    <t>高帅</t>
    <phoneticPr fontId="1" type="noConversion"/>
  </si>
  <si>
    <t>通州区文景街道市民诉求处置中心</t>
    <phoneticPr fontId="1" type="noConversion"/>
  </si>
  <si>
    <t>诉求处置</t>
    <phoneticPr fontId="1" type="noConversion"/>
  </si>
  <si>
    <t>杨兆丰</t>
    <phoneticPr fontId="1" type="noConversion"/>
  </si>
  <si>
    <t>王金磊</t>
    <phoneticPr fontId="1" type="noConversion"/>
  </si>
  <si>
    <t>通州区张家湾镇市民活动中心</t>
    <phoneticPr fontId="1" type="noConversion"/>
  </si>
  <si>
    <t>通州区张家湾镇市民诉求处置中心</t>
    <phoneticPr fontId="1" type="noConversion"/>
  </si>
  <si>
    <t>通州区张家湾镇人民政府</t>
    <phoneticPr fontId="1" type="noConversion"/>
  </si>
  <si>
    <t>通州区文景街道便民服务中心</t>
    <phoneticPr fontId="1" type="noConversion"/>
  </si>
  <si>
    <t>通州区文景街道办事处</t>
    <phoneticPr fontId="1" type="noConversion"/>
  </si>
  <si>
    <t>缺考</t>
    <phoneticPr fontId="1" type="noConversion"/>
  </si>
  <si>
    <t>通州区事业单位2021年退役大学生士兵公开招聘面试及综合成绩</t>
    <phoneticPr fontId="1" type="noConversion"/>
  </si>
  <si>
    <t>通州区台湖镇市民诉求处置中心</t>
    <phoneticPr fontId="1" type="noConversion"/>
  </si>
  <si>
    <t>综合事务管理</t>
    <phoneticPr fontId="1" type="noConversion"/>
  </si>
  <si>
    <t>成牧可</t>
    <phoneticPr fontId="1" type="noConversion"/>
  </si>
  <si>
    <t>刘啸</t>
    <phoneticPr fontId="1" type="noConversion"/>
  </si>
  <si>
    <t>郑豪</t>
    <phoneticPr fontId="1" type="noConversion"/>
  </si>
  <si>
    <t>通州区大运河森林公园管理处</t>
    <phoneticPr fontId="1" type="noConversion"/>
  </si>
  <si>
    <t>徐亚奇</t>
    <phoneticPr fontId="1" type="noConversion"/>
  </si>
  <si>
    <t>刘艺鸣</t>
    <phoneticPr fontId="1" type="noConversion"/>
  </si>
  <si>
    <t>通州区园林绿化工程质量服务中心</t>
    <phoneticPr fontId="1" type="noConversion"/>
  </si>
  <si>
    <t>陆晓程</t>
    <phoneticPr fontId="1" type="noConversion"/>
  </si>
  <si>
    <t>汤宇</t>
    <phoneticPr fontId="1" type="noConversion"/>
  </si>
  <si>
    <t>程子龙</t>
    <phoneticPr fontId="1" type="noConversion"/>
  </si>
  <si>
    <t>通州区台湖镇人民政府</t>
    <phoneticPr fontId="1" type="noConversion"/>
  </si>
  <si>
    <t>通州区园林绿化局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</si>
</sst>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H11" sqref="H11"/>
    </sheetView>
  </sheetViews>
  <sheetFormatPr defaultRowHeight="14.25"/>
  <cols>
    <col min="1" max="1" width="22.125" style="1" customWidth="1"/>
    <col min="2" max="2" width="32.125" style="1" customWidth="1"/>
    <col min="3" max="3" width="15" style="1" customWidth="1"/>
    <col min="4" max="4" width="16.5" style="1" customWidth="1"/>
    <col min="5" max="5" width="10.375" style="1" customWidth="1"/>
    <col min="6" max="6" width="8.875" style="1" customWidth="1"/>
    <col min="7" max="7" width="10.375" style="1" customWidth="1"/>
    <col min="8" max="16384" width="9" style="1"/>
  </cols>
  <sheetData>
    <row r="1" spans="1:7" ht="30.75" customHeight="1">
      <c r="A1" s="4" t="s">
        <v>29</v>
      </c>
      <c r="B1" s="4"/>
      <c r="C1" s="4"/>
      <c r="D1" s="4"/>
      <c r="E1" s="4"/>
      <c r="F1" s="4"/>
      <c r="G1" s="4"/>
    </row>
    <row r="2" spans="1:7" ht="32.25" customHeight="1">
      <c r="A2" s="2" t="s">
        <v>0</v>
      </c>
      <c r="B2" s="2" t="s">
        <v>3</v>
      </c>
      <c r="C2" s="2" t="s">
        <v>1</v>
      </c>
      <c r="D2" s="2" t="s">
        <v>2</v>
      </c>
      <c r="E2" s="2" t="s">
        <v>6</v>
      </c>
      <c r="F2" s="2" t="s">
        <v>4</v>
      </c>
      <c r="G2" s="2" t="s">
        <v>5</v>
      </c>
    </row>
    <row r="3" spans="1:7" ht="24.95" customHeight="1">
      <c r="A3" s="3" t="s">
        <v>25</v>
      </c>
      <c r="B3" s="3" t="s">
        <v>24</v>
      </c>
      <c r="C3" s="3" t="s">
        <v>7</v>
      </c>
      <c r="D3" s="3" t="s">
        <v>8</v>
      </c>
      <c r="E3" s="3">
        <v>96</v>
      </c>
      <c r="F3" s="3">
        <v>78.400000000000006</v>
      </c>
      <c r="G3" s="3">
        <f t="shared" ref="G3:G20" si="0">E3*0.25+F3*0.5</f>
        <v>63.2</v>
      </c>
    </row>
    <row r="4" spans="1:7" ht="24.95" customHeight="1">
      <c r="A4" s="3" t="s">
        <v>25</v>
      </c>
      <c r="B4" s="3" t="s">
        <v>23</v>
      </c>
      <c r="C4" s="3" t="s">
        <v>7</v>
      </c>
      <c r="D4" s="3" t="s">
        <v>10</v>
      </c>
      <c r="E4" s="3">
        <v>119.5</v>
      </c>
      <c r="F4" s="3">
        <v>84</v>
      </c>
      <c r="G4" s="3">
        <f t="shared" si="0"/>
        <v>71.875</v>
      </c>
    </row>
    <row r="5" spans="1:7" ht="24.95" customHeight="1">
      <c r="A5" s="3" t="s">
        <v>25</v>
      </c>
      <c r="B5" s="3" t="s">
        <v>9</v>
      </c>
      <c r="C5" s="3" t="s">
        <v>7</v>
      </c>
      <c r="D5" s="3" t="s">
        <v>11</v>
      </c>
      <c r="E5" s="3">
        <v>110.5</v>
      </c>
      <c r="F5" s="3" t="s">
        <v>28</v>
      </c>
      <c r="G5" s="3"/>
    </row>
    <row r="6" spans="1:7" ht="24.95" customHeight="1">
      <c r="A6" s="3" t="s">
        <v>27</v>
      </c>
      <c r="B6" s="3" t="s">
        <v>26</v>
      </c>
      <c r="C6" s="3" t="s">
        <v>13</v>
      </c>
      <c r="D6" s="3" t="s">
        <v>14</v>
      </c>
      <c r="E6" s="3">
        <v>124.25</v>
      </c>
      <c r="F6" s="3">
        <v>77.8</v>
      </c>
      <c r="G6" s="3">
        <f t="shared" si="0"/>
        <v>69.962500000000006</v>
      </c>
    </row>
    <row r="7" spans="1:7" ht="24.95" customHeight="1">
      <c r="A7" s="3" t="s">
        <v>27</v>
      </c>
      <c r="B7" s="3" t="s">
        <v>12</v>
      </c>
      <c r="C7" s="3" t="s">
        <v>13</v>
      </c>
      <c r="D7" s="3" t="s">
        <v>15</v>
      </c>
      <c r="E7" s="3">
        <v>114.25</v>
      </c>
      <c r="F7" s="3">
        <v>74.2</v>
      </c>
      <c r="G7" s="3">
        <f t="shared" si="0"/>
        <v>65.662499999999994</v>
      </c>
    </row>
    <row r="8" spans="1:7" ht="24.95" customHeight="1">
      <c r="A8" s="3" t="s">
        <v>27</v>
      </c>
      <c r="B8" s="3" t="s">
        <v>12</v>
      </c>
      <c r="C8" s="3" t="s">
        <v>13</v>
      </c>
      <c r="D8" s="3" t="s">
        <v>16</v>
      </c>
      <c r="E8" s="3">
        <v>113</v>
      </c>
      <c r="F8" s="3">
        <v>83.2</v>
      </c>
      <c r="G8" s="3">
        <f t="shared" si="0"/>
        <v>69.849999999999994</v>
      </c>
    </row>
    <row r="9" spans="1:7" ht="24.95" customHeight="1">
      <c r="A9" s="3" t="s">
        <v>27</v>
      </c>
      <c r="B9" s="3" t="s">
        <v>12</v>
      </c>
      <c r="C9" s="3" t="s">
        <v>13</v>
      </c>
      <c r="D9" s="3" t="s">
        <v>17</v>
      </c>
      <c r="E9" s="3">
        <v>112</v>
      </c>
      <c r="F9" s="3">
        <v>66.8</v>
      </c>
      <c r="G9" s="3">
        <f t="shared" si="0"/>
        <v>61.4</v>
      </c>
    </row>
    <row r="10" spans="1:7" ht="24.95" customHeight="1">
      <c r="A10" s="3" t="s">
        <v>27</v>
      </c>
      <c r="B10" s="3" t="s">
        <v>12</v>
      </c>
      <c r="C10" s="3" t="s">
        <v>13</v>
      </c>
      <c r="D10" s="3" t="s">
        <v>18</v>
      </c>
      <c r="E10" s="3">
        <v>80.5</v>
      </c>
      <c r="F10" s="3">
        <v>76.2</v>
      </c>
      <c r="G10" s="3">
        <f t="shared" si="0"/>
        <v>58.225000000000001</v>
      </c>
    </row>
    <row r="11" spans="1:7" ht="24.95" customHeight="1">
      <c r="A11" s="3" t="s">
        <v>27</v>
      </c>
      <c r="B11" s="3" t="s">
        <v>19</v>
      </c>
      <c r="C11" s="3" t="s">
        <v>20</v>
      </c>
      <c r="D11" s="3" t="s">
        <v>21</v>
      </c>
      <c r="E11" s="3">
        <v>114.75</v>
      </c>
      <c r="F11" s="3" t="s">
        <v>28</v>
      </c>
      <c r="G11" s="3"/>
    </row>
    <row r="12" spans="1:7" ht="24.95" customHeight="1">
      <c r="A12" s="3" t="s">
        <v>27</v>
      </c>
      <c r="B12" s="3" t="s">
        <v>19</v>
      </c>
      <c r="C12" s="3" t="s">
        <v>20</v>
      </c>
      <c r="D12" s="3" t="s">
        <v>22</v>
      </c>
      <c r="E12" s="3">
        <v>114.75</v>
      </c>
      <c r="F12" s="3" t="s">
        <v>28</v>
      </c>
      <c r="G12" s="3"/>
    </row>
    <row r="13" spans="1:7" ht="24.95" customHeight="1">
      <c r="A13" s="3" t="s">
        <v>42</v>
      </c>
      <c r="B13" s="3" t="s">
        <v>30</v>
      </c>
      <c r="C13" s="3" t="s">
        <v>31</v>
      </c>
      <c r="D13" s="3" t="s">
        <v>32</v>
      </c>
      <c r="E13" s="3">
        <v>123.25</v>
      </c>
      <c r="F13" s="3">
        <v>84.8</v>
      </c>
      <c r="G13" s="3">
        <f t="shared" si="0"/>
        <v>73.212500000000006</v>
      </c>
    </row>
    <row r="14" spans="1:7" ht="24.95" customHeight="1">
      <c r="A14" s="3" t="s">
        <v>42</v>
      </c>
      <c r="B14" s="3" t="s">
        <v>30</v>
      </c>
      <c r="C14" s="3" t="s">
        <v>31</v>
      </c>
      <c r="D14" s="3" t="s">
        <v>33</v>
      </c>
      <c r="E14" s="3">
        <v>117.55</v>
      </c>
      <c r="F14" s="3" t="s">
        <v>28</v>
      </c>
      <c r="G14" s="3"/>
    </row>
    <row r="15" spans="1:7" ht="24.95" customHeight="1">
      <c r="A15" s="3" t="s">
        <v>42</v>
      </c>
      <c r="B15" s="3" t="s">
        <v>30</v>
      </c>
      <c r="C15" s="3" t="s">
        <v>31</v>
      </c>
      <c r="D15" s="3" t="s">
        <v>34</v>
      </c>
      <c r="E15" s="3">
        <v>113.75</v>
      </c>
      <c r="F15" s="3" t="s">
        <v>28</v>
      </c>
      <c r="G15" s="3"/>
    </row>
    <row r="16" spans="1:7" ht="24.95" customHeight="1">
      <c r="A16" s="3" t="s">
        <v>43</v>
      </c>
      <c r="B16" s="3" t="s">
        <v>35</v>
      </c>
      <c r="C16" s="3" t="s">
        <v>31</v>
      </c>
      <c r="D16" s="3" t="s">
        <v>36</v>
      </c>
      <c r="E16" s="3">
        <v>136.75</v>
      </c>
      <c r="F16" s="3">
        <v>85.6</v>
      </c>
      <c r="G16" s="3">
        <f t="shared" si="0"/>
        <v>76.987499999999997</v>
      </c>
    </row>
    <row r="17" spans="1:7" ht="24.95" customHeight="1">
      <c r="A17" s="3" t="s">
        <v>43</v>
      </c>
      <c r="B17" s="3" t="s">
        <v>35</v>
      </c>
      <c r="C17" s="3" t="s">
        <v>31</v>
      </c>
      <c r="D17" s="3" t="s">
        <v>37</v>
      </c>
      <c r="E17" s="3">
        <v>136</v>
      </c>
      <c r="F17" s="3">
        <v>86.6</v>
      </c>
      <c r="G17" s="3">
        <f t="shared" si="0"/>
        <v>77.3</v>
      </c>
    </row>
    <row r="18" spans="1:7" ht="24.95" customHeight="1">
      <c r="A18" s="3" t="s">
        <v>43</v>
      </c>
      <c r="B18" s="3" t="s">
        <v>38</v>
      </c>
      <c r="C18" s="3" t="s">
        <v>31</v>
      </c>
      <c r="D18" s="3" t="s">
        <v>39</v>
      </c>
      <c r="E18" s="3">
        <v>135</v>
      </c>
      <c r="F18" s="3">
        <v>83.4</v>
      </c>
      <c r="G18" s="3">
        <f t="shared" si="0"/>
        <v>75.45</v>
      </c>
    </row>
    <row r="19" spans="1:7" ht="24.95" customHeight="1">
      <c r="A19" s="3" t="s">
        <v>43</v>
      </c>
      <c r="B19" s="3" t="s">
        <v>38</v>
      </c>
      <c r="C19" s="3" t="s">
        <v>31</v>
      </c>
      <c r="D19" s="3" t="s">
        <v>40</v>
      </c>
      <c r="E19" s="3">
        <v>119.5</v>
      </c>
      <c r="F19" s="3">
        <v>79.2</v>
      </c>
      <c r="G19" s="3">
        <f t="shared" si="0"/>
        <v>69.474999999999994</v>
      </c>
    </row>
    <row r="20" spans="1:7" ht="24.95" customHeight="1">
      <c r="A20" s="3" t="s">
        <v>43</v>
      </c>
      <c r="B20" s="3" t="s">
        <v>38</v>
      </c>
      <c r="C20" s="3" t="s">
        <v>31</v>
      </c>
      <c r="D20" s="3" t="s">
        <v>41</v>
      </c>
      <c r="E20" s="3">
        <v>119.5</v>
      </c>
      <c r="F20" s="3">
        <v>83.6</v>
      </c>
      <c r="G20" s="3">
        <f t="shared" si="0"/>
        <v>71.674999999999997</v>
      </c>
    </row>
  </sheetData>
  <sortState ref="A2:Q79">
    <sortCondition descending="1" ref="E2:E79"/>
  </sortState>
  <mergeCells count="1">
    <mergeCell ref="A1:G1"/>
  </mergeCells>
  <phoneticPr fontId="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2021-06-28T05:41:52Z</cp:lastPrinted>
  <dcterms:created xsi:type="dcterms:W3CDTF">2008-09-11T17:22:52Z</dcterms:created>
  <dcterms:modified xsi:type="dcterms:W3CDTF">2021-06-28T05:41:58Z</dcterms:modified>
</cp:coreProperties>
</file>