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45" activeTab="0"/>
  </bookViews>
  <sheets>
    <sheet name="达州市2020年上半年公开考试录用公务员笔试原始成绩" sheetId="1" r:id="rId1"/>
  </sheets>
  <definedNames>
    <definedName name="_xlnm.Print_Titles" localSheetId="0">'达州市2020年上半年公开考试录用公务员笔试原始成绩'!$3:$3</definedName>
  </definedNames>
  <calcPr fullCalcOnLoad="1"/>
</workbook>
</file>

<file path=xl/sharedStrings.xml><?xml version="1.0" encoding="utf-8"?>
<sst xmlns="http://schemas.openxmlformats.org/spreadsheetml/2006/main" count="33" uniqueCount="33">
  <si>
    <r>
      <t>附件</t>
    </r>
    <r>
      <rPr>
        <sz val="10"/>
        <rFont val="Times New Roman"/>
        <family val="1"/>
      </rPr>
      <t>3</t>
    </r>
  </si>
  <si>
    <t>达州市2021年上半年公招公务员第二轮体检人员名单</t>
  </si>
  <si>
    <t>考生姓名</t>
  </si>
  <si>
    <t>证件号码</t>
  </si>
  <si>
    <t>职位编码</t>
  </si>
  <si>
    <t>招录机关</t>
  </si>
  <si>
    <t>准考证号</t>
  </si>
  <si>
    <t>名额</t>
  </si>
  <si>
    <t>行政能力测试成绩</t>
  </si>
  <si>
    <t>行测折合成绩</t>
  </si>
  <si>
    <t>申论成绩</t>
  </si>
  <si>
    <t>申论折合成绩</t>
  </si>
  <si>
    <t>笔试折合成绩</t>
  </si>
  <si>
    <t>面试成绩</t>
  </si>
  <si>
    <t>面试折合成绩</t>
  </si>
  <si>
    <t>总成绩</t>
  </si>
  <si>
    <t>排名</t>
  </si>
  <si>
    <t>备注</t>
  </si>
  <si>
    <t>周晗</t>
  </si>
  <si>
    <t>5130291998****0039</t>
  </si>
  <si>
    <t>26112022</t>
  </si>
  <si>
    <t>达州市医疗保障局</t>
  </si>
  <si>
    <t>3031120204804</t>
  </si>
  <si>
    <t>李赞</t>
  </si>
  <si>
    <t>5130301995****0052</t>
  </si>
  <si>
    <t>26112166</t>
  </si>
  <si>
    <t>渠县普查中心</t>
  </si>
  <si>
    <t>3031120105823</t>
  </si>
  <si>
    <t>郑连欢</t>
  </si>
  <si>
    <t>5130231991****612X</t>
  </si>
  <si>
    <t>26112181</t>
  </si>
  <si>
    <t>四川开江经济开发区管理委员会</t>
  </si>
  <si>
    <t>3031120200406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</si>
</sst>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12"/>
      <color indexed="8"/>
      <name val="CESI黑体-GB13000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ESI黑体-GB13000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1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workbookViewId="0" topLeftCell="A1">
      <selection activeCell="A4" sqref="A4:IV6"/>
    </sheetView>
  </sheetViews>
  <sheetFormatPr defaultColWidth="9.140625" defaultRowHeight="12.75"/>
  <cols>
    <col min="1" max="1" width="10.7109375" style="2" customWidth="1"/>
    <col min="2" max="2" width="26.140625" style="2" customWidth="1"/>
    <col min="3" max="3" width="11.7109375" style="2" customWidth="1"/>
    <col min="4" max="4" width="29.8515625" style="2" customWidth="1"/>
    <col min="5" max="5" width="15.8515625" style="2" customWidth="1"/>
    <col min="6" max="6" width="6.28125" style="3" customWidth="1"/>
    <col min="7" max="7" width="10.28125" style="2" customWidth="1"/>
    <col min="8" max="8" width="8.7109375" style="4" customWidth="1"/>
    <col min="9" max="9" width="9.00390625" style="2" customWidth="1"/>
    <col min="10" max="10" width="9.140625" style="5" customWidth="1"/>
    <col min="11" max="11" width="9.140625" style="2" customWidth="1"/>
    <col min="12" max="12" width="8.00390625" style="2" customWidth="1"/>
    <col min="13" max="16384" width="9.140625" style="2" customWidth="1"/>
  </cols>
  <sheetData>
    <row r="1" ht="21" customHeight="1">
      <c r="A1" s="6" t="s">
        <v>0</v>
      </c>
    </row>
    <row r="2" spans="1:16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60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4" t="s">
        <v>16</v>
      </c>
      <c r="P3" s="14" t="s">
        <v>17</v>
      </c>
    </row>
    <row r="4" spans="1:16" s="1" customFormat="1" ht="24.75" customHeight="1">
      <c r="A4" s="10" t="s">
        <v>18</v>
      </c>
      <c r="B4" s="10" t="s">
        <v>19</v>
      </c>
      <c r="C4" s="11" t="s">
        <v>20</v>
      </c>
      <c r="D4" s="10" t="s">
        <v>21</v>
      </c>
      <c r="E4" s="10" t="s">
        <v>22</v>
      </c>
      <c r="F4" s="12">
        <v>1</v>
      </c>
      <c r="G4" s="12">
        <v>71</v>
      </c>
      <c r="H4" s="12">
        <v>21.3</v>
      </c>
      <c r="I4" s="12">
        <v>60.5</v>
      </c>
      <c r="J4" s="12">
        <v>18.15</v>
      </c>
      <c r="K4" s="13">
        <f aca="true" t="shared" si="0" ref="K4:K6">H4+J4</f>
        <v>39.45</v>
      </c>
      <c r="L4" s="13">
        <v>78</v>
      </c>
      <c r="M4" s="15">
        <f aca="true" t="shared" si="1" ref="M4:M6">L4*0.4</f>
        <v>31.200000000000003</v>
      </c>
      <c r="N4" s="15">
        <f aca="true" t="shared" si="2" ref="N4:N6">H4+J4+M4</f>
        <v>70.65</v>
      </c>
      <c r="O4" s="13">
        <v>2</v>
      </c>
      <c r="P4" s="16"/>
    </row>
    <row r="5" spans="1:16" ht="24.75" customHeight="1">
      <c r="A5" s="10" t="s">
        <v>23</v>
      </c>
      <c r="B5" s="10" t="s">
        <v>24</v>
      </c>
      <c r="C5" s="11" t="s">
        <v>25</v>
      </c>
      <c r="D5" s="10" t="s">
        <v>26</v>
      </c>
      <c r="E5" s="10" t="s">
        <v>27</v>
      </c>
      <c r="F5" s="12">
        <v>2</v>
      </c>
      <c r="G5" s="12">
        <v>71</v>
      </c>
      <c r="H5" s="12">
        <v>21.3</v>
      </c>
      <c r="I5" s="12">
        <v>60.5</v>
      </c>
      <c r="J5" s="12">
        <v>18.15</v>
      </c>
      <c r="K5" s="13">
        <f t="shared" si="0"/>
        <v>39.45</v>
      </c>
      <c r="L5" s="13">
        <v>76.3</v>
      </c>
      <c r="M5" s="15">
        <f t="shared" si="1"/>
        <v>30.52</v>
      </c>
      <c r="N5" s="15">
        <f t="shared" si="2"/>
        <v>69.97</v>
      </c>
      <c r="O5" s="13">
        <v>2</v>
      </c>
      <c r="P5" s="17"/>
    </row>
    <row r="6" spans="1:16" ht="24.75" customHeight="1">
      <c r="A6" s="10" t="s">
        <v>28</v>
      </c>
      <c r="B6" s="10" t="s">
        <v>29</v>
      </c>
      <c r="C6" s="11" t="s">
        <v>30</v>
      </c>
      <c r="D6" s="10" t="s">
        <v>31</v>
      </c>
      <c r="E6" s="10" t="s">
        <v>32</v>
      </c>
      <c r="F6" s="12">
        <v>1</v>
      </c>
      <c r="G6" s="12">
        <v>69</v>
      </c>
      <c r="H6" s="12">
        <v>20.7</v>
      </c>
      <c r="I6" s="12">
        <v>61</v>
      </c>
      <c r="J6" s="12">
        <v>18.3</v>
      </c>
      <c r="K6" s="13">
        <f t="shared" si="0"/>
        <v>39</v>
      </c>
      <c r="L6" s="13">
        <v>74.4</v>
      </c>
      <c r="M6" s="15">
        <f t="shared" si="1"/>
        <v>29.760000000000005</v>
      </c>
      <c r="N6" s="15">
        <f t="shared" si="2"/>
        <v>68.76</v>
      </c>
      <c r="O6" s="13">
        <v>2</v>
      </c>
      <c r="P6" s="17"/>
    </row>
  </sheetData>
  <sheetProtection/>
  <mergeCells count="1">
    <mergeCell ref="A2:P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幺娥子</cp:lastModifiedBy>
  <dcterms:created xsi:type="dcterms:W3CDTF">2020-08-26T18:03:44Z</dcterms:created>
  <dcterms:modified xsi:type="dcterms:W3CDTF">2021-06-23T16:30:59Z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