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activeTab="0"/>
  </bookViews>
  <sheets>
    <sheet name="达州市2020年上半年定向招考笔试原始成绩" sheetId="1" r:id="rId1"/>
  </sheets>
  <definedNames>
    <definedName name="_xlnm.Print_Titles" localSheetId="0">'达州市2020年上半年定向招考笔试原始成绩'!$3:$3</definedName>
  </definedNames>
  <calcPr fullCalcOnLoad="1"/>
</workbook>
</file>

<file path=xl/sharedStrings.xml><?xml version="1.0" encoding="utf-8"?>
<sst xmlns="http://schemas.openxmlformats.org/spreadsheetml/2006/main" count="36" uniqueCount="34">
  <si>
    <r>
      <t>附件</t>
    </r>
    <r>
      <rPr>
        <sz val="10"/>
        <rFont val="Times New Roman"/>
        <family val="1"/>
      </rPr>
      <t>4</t>
    </r>
  </si>
  <si>
    <t>达州市2021年从优秀村（社区）干部、优秀工人农民、服务基层项目人员、事业编制人员、退役军人中考试录用公务员（参公人员）第二轮体检人员名单</t>
  </si>
  <si>
    <t>考生姓名</t>
  </si>
  <si>
    <t>证件号码</t>
  </si>
  <si>
    <t>性别</t>
  </si>
  <si>
    <t>民族</t>
  </si>
  <si>
    <t>职位编码</t>
  </si>
  <si>
    <t>招录机关</t>
  </si>
  <si>
    <t>职位名称</t>
  </si>
  <si>
    <t>准考证号</t>
  </si>
  <si>
    <t>名额</t>
  </si>
  <si>
    <t>行政测试能力成绩</t>
  </si>
  <si>
    <t>行政测试折合成绩</t>
  </si>
  <si>
    <t>公共基础知识成绩</t>
  </si>
  <si>
    <t>公知折合成绩</t>
  </si>
  <si>
    <t>笔试总成绩</t>
  </si>
  <si>
    <t>折合后笔试总成绩</t>
  </si>
  <si>
    <t>面试成绩</t>
  </si>
  <si>
    <t>面试折合成绩</t>
  </si>
  <si>
    <t>总成绩</t>
  </si>
  <si>
    <t>排名</t>
  </si>
  <si>
    <t>备注</t>
  </si>
  <si>
    <t>王强</t>
  </si>
  <si>
    <t>5130011992****2419</t>
  </si>
  <si>
    <t>男</t>
  </si>
  <si>
    <t>汉族</t>
  </si>
  <si>
    <t>达川区</t>
  </si>
  <si>
    <t>服务基层项目（二）</t>
  </si>
  <si>
    <t>4031120700612</t>
  </si>
  <si>
    <t>龙洋</t>
  </si>
  <si>
    <t>5115281994****2418</t>
  </si>
  <si>
    <t>渠县</t>
  </si>
  <si>
    <t>服务基层项目（六）</t>
  </si>
  <si>
    <t>4031120702204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</si>
</sst>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6"/>
      <name val="方正小标宋简体"/>
      <family val="0"/>
    </font>
    <font>
      <sz val="12"/>
      <color indexed="8"/>
      <name val="CESI黑体-GB13000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ESI黑体-GB13000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0" fillId="0" borderId="3" applyNumberFormat="0" applyFill="0" applyAlignment="0" applyProtection="0"/>
    <xf numFmtId="42" fontId="0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12.8515625" style="0" customWidth="1"/>
    <col min="2" max="2" width="25.7109375" style="0" customWidth="1"/>
    <col min="3" max="3" width="6.00390625" style="0" bestFit="1" customWidth="1"/>
    <col min="4" max="4" width="11.140625" style="0" customWidth="1"/>
    <col min="5" max="5" width="12.00390625" style="0" customWidth="1"/>
    <col min="6" max="6" width="15.421875" style="0" customWidth="1"/>
    <col min="7" max="7" width="24.7109375" style="0" customWidth="1"/>
    <col min="8" max="8" width="21.00390625" style="0" customWidth="1"/>
    <col min="9" max="9" width="7.8515625" style="0" customWidth="1"/>
    <col min="10" max="10" width="12.140625" style="0" customWidth="1"/>
    <col min="12" max="12" width="9.140625" style="1" customWidth="1"/>
    <col min="13" max="13" width="14.57421875" style="0" customWidth="1"/>
  </cols>
  <sheetData>
    <row r="1" ht="15" customHeight="1">
      <c r="A1" s="2" t="s">
        <v>0</v>
      </c>
    </row>
    <row r="2" spans="1:13" ht="5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0" ht="51.75" customHeight="1">
      <c r="A3" s="4" t="s">
        <v>2</v>
      </c>
      <c r="B3" s="4" t="s">
        <v>3</v>
      </c>
      <c r="C3" s="4" t="s">
        <v>4</v>
      </c>
      <c r="D3" s="4" t="s">
        <v>5</v>
      </c>
      <c r="E3" s="6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11" t="s">
        <v>20</v>
      </c>
      <c r="T3" s="11" t="s">
        <v>21</v>
      </c>
    </row>
    <row r="4" spans="1:20" ht="24.75" customHeight="1">
      <c r="A4" s="5" t="s">
        <v>22</v>
      </c>
      <c r="B4" s="5" t="s">
        <v>23</v>
      </c>
      <c r="C4" s="5" t="s">
        <v>24</v>
      </c>
      <c r="D4" s="5" t="s">
        <v>25</v>
      </c>
      <c r="E4" s="7">
        <v>60120004</v>
      </c>
      <c r="F4" s="5" t="s">
        <v>26</v>
      </c>
      <c r="G4" s="5" t="s">
        <v>27</v>
      </c>
      <c r="H4" s="5" t="s">
        <v>28</v>
      </c>
      <c r="I4" s="9">
        <v>7</v>
      </c>
      <c r="J4" s="9">
        <v>66</v>
      </c>
      <c r="K4" s="9">
        <f>J4*0.2</f>
        <v>13.200000000000001</v>
      </c>
      <c r="L4" s="9">
        <v>67</v>
      </c>
      <c r="M4" s="9">
        <f>L4*0.3</f>
        <v>20.099999999999998</v>
      </c>
      <c r="N4" s="9">
        <f>J:J+L:L</f>
        <v>133</v>
      </c>
      <c r="O4" s="9">
        <f>K:K+M:M</f>
        <v>33.3</v>
      </c>
      <c r="P4" s="10">
        <v>75.1</v>
      </c>
      <c r="Q4" s="10">
        <f>P4*0.5</f>
        <v>37.55</v>
      </c>
      <c r="R4" s="10">
        <f>O4+Q4</f>
        <v>70.85</v>
      </c>
      <c r="S4" s="10">
        <v>8</v>
      </c>
      <c r="T4" s="12"/>
    </row>
    <row r="5" spans="1:20" ht="24.75" customHeight="1">
      <c r="A5" s="5" t="s">
        <v>29</v>
      </c>
      <c r="B5" s="5" t="s">
        <v>30</v>
      </c>
      <c r="C5" s="5" t="s">
        <v>24</v>
      </c>
      <c r="D5" s="5" t="s">
        <v>25</v>
      </c>
      <c r="E5" s="7">
        <v>60120008</v>
      </c>
      <c r="F5" s="5" t="s">
        <v>31</v>
      </c>
      <c r="G5" s="5" t="s">
        <v>32</v>
      </c>
      <c r="H5" s="5" t="s">
        <v>33</v>
      </c>
      <c r="I5" s="9">
        <v>13</v>
      </c>
      <c r="J5" s="9">
        <v>52</v>
      </c>
      <c r="K5" s="9">
        <f>J5*0.2</f>
        <v>10.4</v>
      </c>
      <c r="L5" s="9">
        <v>70</v>
      </c>
      <c r="M5" s="9">
        <f>L5*0.3</f>
        <v>21</v>
      </c>
      <c r="N5" s="9">
        <f>J:J+L:L</f>
        <v>122</v>
      </c>
      <c r="O5" s="9">
        <f>K:K+M:M</f>
        <v>31.4</v>
      </c>
      <c r="P5" s="10">
        <v>74.6</v>
      </c>
      <c r="Q5" s="10">
        <f>P5*0.5</f>
        <v>37.3</v>
      </c>
      <c r="R5" s="10">
        <f>O5+Q5</f>
        <v>68.69999999999999</v>
      </c>
      <c r="S5" s="10">
        <v>14</v>
      </c>
      <c r="T5" s="12"/>
    </row>
  </sheetData>
  <sheetProtection/>
  <mergeCells count="1">
    <mergeCell ref="A2:M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6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幺娥子</cp:lastModifiedBy>
  <dcterms:created xsi:type="dcterms:W3CDTF">2020-08-26T18:52:21Z</dcterms:created>
  <dcterms:modified xsi:type="dcterms:W3CDTF">2021-06-23T16:34:35Z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