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<sst xmlns="http://schemas.openxmlformats.org/spreadsheetml/2006/main" count="723" uniqueCount="293">
  <si>
    <t>21050407</t>
  </si>
  <si>
    <t>2105060202623</t>
  </si>
  <si>
    <t>21050416</t>
  </si>
  <si>
    <t>2105060203122</t>
  </si>
  <si>
    <t>21050412</t>
  </si>
  <si>
    <t>2105060202426</t>
  </si>
  <si>
    <t>21050409</t>
  </si>
  <si>
    <t>2105060203104</t>
  </si>
  <si>
    <t>2105060203130</t>
  </si>
  <si>
    <t>21050414</t>
  </si>
  <si>
    <t>2105060203024</t>
  </si>
  <si>
    <t>2105060202722</t>
  </si>
  <si>
    <t>21050403</t>
  </si>
  <si>
    <t>2105060202816</t>
  </si>
  <si>
    <t>21050401</t>
  </si>
  <si>
    <t>2105060300124</t>
  </si>
  <si>
    <t>2105060202406</t>
  </si>
  <si>
    <t>2105060203115</t>
  </si>
  <si>
    <t>21050405</t>
  </si>
  <si>
    <t>2105060203018</t>
  </si>
  <si>
    <t>21050421</t>
  </si>
  <si>
    <t>2105060203214</t>
  </si>
  <si>
    <t>2105060202902</t>
  </si>
  <si>
    <t>2105060202812</t>
  </si>
  <si>
    <t>2105060202321</t>
  </si>
  <si>
    <t>21050404</t>
  </si>
  <si>
    <t>2105060203124</t>
  </si>
  <si>
    <t>2105060202509</t>
  </si>
  <si>
    <t>2105060202805</t>
  </si>
  <si>
    <t>2105060203111</t>
  </si>
  <si>
    <t>21050415</t>
  </si>
  <si>
    <t>2105060300126</t>
  </si>
  <si>
    <t>2105060300128</t>
  </si>
  <si>
    <t>2105060300104</t>
  </si>
  <si>
    <t>2105060202612</t>
  </si>
  <si>
    <t>2105060203013</t>
  </si>
  <si>
    <t>2105060203229</t>
  </si>
  <si>
    <t>2105060202702</t>
  </si>
  <si>
    <t>21050406</t>
  </si>
  <si>
    <t>2105060202824</t>
  </si>
  <si>
    <t>2105060202903</t>
  </si>
  <si>
    <t>2105060300109</t>
  </si>
  <si>
    <t>2105060202907</t>
  </si>
  <si>
    <t>2105060202419</t>
  </si>
  <si>
    <t>2105060203112</t>
  </si>
  <si>
    <t>2105060202811</t>
  </si>
  <si>
    <t>2105060202613</t>
  </si>
  <si>
    <t>2105060202424</t>
  </si>
  <si>
    <t>2105060202711</t>
  </si>
  <si>
    <t>21050402</t>
  </si>
  <si>
    <t>2105060202725</t>
  </si>
  <si>
    <t>2105060202930</t>
  </si>
  <si>
    <t>21050410</t>
  </si>
  <si>
    <t>2105060202621</t>
  </si>
  <si>
    <t>2105060203226</t>
  </si>
  <si>
    <t>2105060203006</t>
  </si>
  <si>
    <t>2105060202806</t>
  </si>
  <si>
    <t>2105060203207</t>
  </si>
  <si>
    <t>21050420</t>
  </si>
  <si>
    <t>2105060202630</t>
  </si>
  <si>
    <t>21050419</t>
  </si>
  <si>
    <t>2105060203002</t>
  </si>
  <si>
    <t>2105060203211</t>
  </si>
  <si>
    <t>2105060203022</t>
  </si>
  <si>
    <t>21050408</t>
  </si>
  <si>
    <t>2105060202714</t>
  </si>
  <si>
    <t>2105060203108</t>
  </si>
  <si>
    <t>2105060202329</t>
  </si>
  <si>
    <t>2105060300207</t>
  </si>
  <si>
    <t>2105060203118</t>
  </si>
  <si>
    <t>2105060203120</t>
  </si>
  <si>
    <t>2105060202620</t>
  </si>
  <si>
    <t>2105060202920</t>
  </si>
  <si>
    <t>2105060202815</t>
  </si>
  <si>
    <t>2105060203001</t>
  </si>
  <si>
    <t>2105060203129</t>
  </si>
  <si>
    <t>2105060203216</t>
  </si>
  <si>
    <t>2105060203212</t>
  </si>
  <si>
    <t>2105060202602</t>
  </si>
  <si>
    <t>2105060203202</t>
  </si>
  <si>
    <t>2105060202716</t>
  </si>
  <si>
    <t>2105060203125</t>
  </si>
  <si>
    <t>2105060300122</t>
  </si>
  <si>
    <t>2105060202619</t>
  </si>
  <si>
    <t>2105060202504</t>
  </si>
  <si>
    <t>2105060203203</t>
  </si>
  <si>
    <t>2105060202514</t>
  </si>
  <si>
    <t>2105060203019</t>
  </si>
  <si>
    <t>2105060202801</t>
  </si>
  <si>
    <t>2105060300106</t>
  </si>
  <si>
    <t>2105060203204</t>
  </si>
  <si>
    <t>2105060202905</t>
  </si>
  <si>
    <t>2105060300120</t>
  </si>
  <si>
    <t>2105060202522</t>
  </si>
  <si>
    <t>2105060202909</t>
  </si>
  <si>
    <t>2105060202913</t>
  </si>
  <si>
    <t>21050418</t>
  </si>
  <si>
    <t>2105060202713</t>
  </si>
  <si>
    <t>2105060202712</t>
  </si>
  <si>
    <t>2105060202523</t>
  </si>
  <si>
    <t>2105060202710</t>
  </si>
  <si>
    <t>2105060202709</t>
  </si>
  <si>
    <t>2105060203223</t>
  </si>
  <si>
    <t>2105060202918</t>
  </si>
  <si>
    <t>2105060203107</t>
  </si>
  <si>
    <t>2105060202922</t>
  </si>
  <si>
    <t>2105060202914</t>
  </si>
  <si>
    <t>2105060202723</t>
  </si>
  <si>
    <t>2105060300210</t>
  </si>
  <si>
    <t>2105060203219</t>
  </si>
  <si>
    <t>2105060202802</t>
  </si>
  <si>
    <t>2105060202911</t>
  </si>
  <si>
    <t>2105060202625</t>
  </si>
  <si>
    <t>2105060203206</t>
  </si>
  <si>
    <t>2105060202924</t>
  </si>
  <si>
    <t>2105060202422</t>
  </si>
  <si>
    <t>2105060202618</t>
  </si>
  <si>
    <t>2105060202818</t>
  </si>
  <si>
    <t>2105060202726</t>
  </si>
  <si>
    <t>2105060202925</t>
  </si>
  <si>
    <t>2105060300201</t>
  </si>
  <si>
    <t>2105060300114</t>
  </si>
  <si>
    <t>2105060202728</t>
  </si>
  <si>
    <t>2105060300102</t>
  </si>
  <si>
    <t>2105060202322</t>
  </si>
  <si>
    <t>2105060203025</t>
  </si>
  <si>
    <t>2105060203128</t>
  </si>
  <si>
    <t>2105060203209</t>
  </si>
  <si>
    <t>2105060202512</t>
  </si>
  <si>
    <t>2105060202404</t>
  </si>
  <si>
    <t>2105060203228</t>
  </si>
  <si>
    <t>2105060202810</t>
  </si>
  <si>
    <t>2105060300108</t>
  </si>
  <si>
    <t>2105060202715</t>
  </si>
  <si>
    <r>
      <rPr>
        <sz val="18"/>
        <rFont val="方正小标宋简体"/>
        <family val="4"/>
      </rPr>
      <t>江油市</t>
    </r>
    <r>
      <rPr>
        <sz val="18"/>
        <rFont val="Times New Roman"/>
        <family val="1"/>
      </rPr>
      <t>2021</t>
    </r>
    <r>
      <rPr>
        <sz val="18"/>
        <rFont val="方正小标宋简体"/>
        <family val="4"/>
      </rPr>
      <t>年上半年公开招聘教师考试总成绩及进入体检人员名单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</si>
  <si>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</si>
  <si>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报考单位</t>
    </r>
  </si>
  <si>
    <r>
      <rPr>
        <sz val="10"/>
        <rFont val="黑体"/>
        <family val="3"/>
      </rPr>
      <t>报考职位</t>
    </r>
  </si>
  <si>
    <r>
      <rPr>
        <sz val="10"/>
        <rFont val="黑体"/>
        <family val="3"/>
      </rPr>
      <t>招聘
人数</t>
    </r>
  </si>
  <si>
    <r>
      <rPr>
        <sz val="10"/>
        <rFont val="黑体"/>
        <family val="3"/>
      </rPr>
      <t>姓名</t>
    </r>
  </si>
  <si>
    <r>
      <rPr>
        <sz val="10"/>
        <rFont val="黑体"/>
        <family val="3"/>
      </rPr>
      <t>职位编号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</si>
  <si>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</si>
  <si>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笔试成绩</t>
    </r>
  </si>
  <si>
    <r>
      <rPr>
        <sz val="10"/>
        <rFont val="黑体"/>
        <family val="3"/>
      </rPr>
      <t>笔试折合
总成绩
（含加分）</t>
    </r>
  </si>
  <si>
    <r>
      <rPr>
        <sz val="10"/>
        <rFont val="黑体"/>
        <family val="3"/>
      </rPr>
      <t>面试成绩</t>
    </r>
  </si>
  <si>
    <r>
      <rPr>
        <sz val="10"/>
        <rFont val="黑体"/>
        <family val="3"/>
      </rPr>
      <t>面试折合成绩</t>
    </r>
  </si>
  <si>
    <r>
      <rPr>
        <sz val="10"/>
        <rFont val="黑体"/>
        <family val="3"/>
      </rPr>
      <t>总成绩</t>
    </r>
  </si>
  <si>
    <r>
      <rPr>
        <sz val="10"/>
        <rFont val="黑体"/>
        <family val="3"/>
      </rPr>
      <t>排名</t>
    </r>
  </si>
  <si>
    <r>
      <rPr>
        <sz val="10"/>
        <rFont val="Arial"/>
        <family val="2"/>
      </rPr>
      <t>农村小学</t>
    </r>
  </si>
  <si>
    <r>
      <rPr>
        <sz val="10"/>
        <rFont val="Arial"/>
        <family val="2"/>
      </rPr>
      <t>语文教师</t>
    </r>
  </si>
  <si>
    <r>
      <rPr>
        <sz val="10"/>
        <rFont val="Arial"/>
        <family val="2"/>
      </rPr>
      <t>杨筝潇</t>
    </r>
  </si>
  <si>
    <r>
      <rPr>
        <sz val="10"/>
        <rFont val="宋体"/>
        <family val="0"/>
      </rPr>
      <t>是</t>
    </r>
  </si>
  <si>
    <r>
      <rPr>
        <sz val="10"/>
        <rFont val="Arial"/>
        <family val="2"/>
      </rPr>
      <t>陈川</t>
    </r>
  </si>
  <si>
    <r>
      <rPr>
        <sz val="10"/>
        <rFont val="Arial"/>
        <family val="2"/>
      </rPr>
      <t>刘娟</t>
    </r>
  </si>
  <si>
    <r>
      <rPr>
        <sz val="10"/>
        <rFont val="宋体"/>
        <family val="0"/>
      </rPr>
      <t>否</t>
    </r>
  </si>
  <si>
    <r>
      <rPr>
        <sz val="10"/>
        <rFont val="Arial"/>
        <family val="2"/>
      </rPr>
      <t>邓伟</t>
    </r>
  </si>
  <si>
    <r>
      <rPr>
        <sz val="10"/>
        <rFont val="Arial"/>
        <family val="2"/>
      </rPr>
      <t>陈万红</t>
    </r>
  </si>
  <si>
    <r>
      <rPr>
        <sz val="10"/>
        <rFont val="Arial"/>
        <family val="2"/>
      </rPr>
      <t>数学教师</t>
    </r>
  </si>
  <si>
    <r>
      <rPr>
        <sz val="10"/>
        <rFont val="Arial"/>
        <family val="2"/>
      </rPr>
      <t>薛柯</t>
    </r>
  </si>
  <si>
    <r>
      <rPr>
        <sz val="10"/>
        <rFont val="宋体"/>
        <family val="0"/>
      </rPr>
      <t>农村小学</t>
    </r>
  </si>
  <si>
    <r>
      <rPr>
        <sz val="10"/>
        <rFont val="Arial"/>
        <family val="2"/>
      </rPr>
      <t>邓绍琴</t>
    </r>
  </si>
  <si>
    <t>26.5</t>
  </si>
  <si>
    <r>
      <rPr>
        <sz val="10"/>
        <rFont val="Arial"/>
        <family val="2"/>
      </rPr>
      <t>英语教师</t>
    </r>
  </si>
  <si>
    <r>
      <rPr>
        <sz val="10"/>
        <rFont val="Arial"/>
        <family val="2"/>
      </rPr>
      <t>李锐艳</t>
    </r>
  </si>
  <si>
    <r>
      <rPr>
        <sz val="10"/>
        <rFont val="Arial"/>
        <family val="2"/>
      </rPr>
      <t>陈秋宇</t>
    </r>
  </si>
  <si>
    <r>
      <rPr>
        <sz val="10"/>
        <rFont val="Arial"/>
        <family val="2"/>
      </rPr>
      <t>余梦</t>
    </r>
  </si>
  <si>
    <r>
      <rPr>
        <sz val="10"/>
        <rFont val="Arial"/>
        <family val="2"/>
      </rPr>
      <t>城区小学</t>
    </r>
  </si>
  <si>
    <r>
      <rPr>
        <sz val="10"/>
        <rFont val="Arial"/>
        <family val="2"/>
      </rPr>
      <t>焦雨欣</t>
    </r>
  </si>
  <si>
    <r>
      <rPr>
        <sz val="10"/>
        <rFont val="Arial"/>
        <family val="2"/>
      </rPr>
      <t>王卉婧</t>
    </r>
  </si>
  <si>
    <r>
      <rPr>
        <sz val="10"/>
        <rFont val="Arial"/>
        <family val="2"/>
      </rPr>
      <t>蒋雨晴</t>
    </r>
  </si>
  <si>
    <r>
      <rPr>
        <sz val="10"/>
        <rFont val="Arial"/>
        <family val="2"/>
      </rPr>
      <t>段玉琳</t>
    </r>
  </si>
  <si>
    <r>
      <rPr>
        <sz val="10"/>
        <rFont val="Arial"/>
        <family val="2"/>
      </rPr>
      <t>王晓红</t>
    </r>
  </si>
  <si>
    <r>
      <rPr>
        <sz val="10"/>
        <rFont val="Arial"/>
        <family val="2"/>
      </rPr>
      <t>黄丽萍</t>
    </r>
  </si>
  <si>
    <r>
      <rPr>
        <sz val="10"/>
        <rFont val="Arial"/>
        <family val="2"/>
      </rPr>
      <t>严尹芝</t>
    </r>
  </si>
  <si>
    <r>
      <rPr>
        <sz val="10"/>
        <rFont val="Arial"/>
        <family val="2"/>
      </rPr>
      <t>王雨欣</t>
    </r>
  </si>
  <si>
    <r>
      <rPr>
        <sz val="10"/>
        <rFont val="Arial"/>
        <family val="2"/>
      </rPr>
      <t>敬璐</t>
    </r>
  </si>
  <si>
    <r>
      <rPr>
        <sz val="10"/>
        <rFont val="Arial"/>
        <family val="2"/>
      </rPr>
      <t>潘可</t>
    </r>
  </si>
  <si>
    <r>
      <rPr>
        <sz val="10"/>
        <rFont val="Arial"/>
        <family val="2"/>
      </rPr>
      <t>王梦丽</t>
    </r>
  </si>
  <si>
    <r>
      <rPr>
        <sz val="10"/>
        <rFont val="Arial"/>
        <family val="2"/>
      </rPr>
      <t>杨姊娴</t>
    </r>
  </si>
  <si>
    <r>
      <rPr>
        <sz val="10"/>
        <rFont val="Arial"/>
        <family val="2"/>
      </rPr>
      <t>王莹</t>
    </r>
  </si>
  <si>
    <r>
      <rPr>
        <sz val="10"/>
        <rFont val="Arial"/>
        <family val="2"/>
      </rPr>
      <t>斯佳敏</t>
    </r>
  </si>
  <si>
    <r>
      <rPr>
        <sz val="10"/>
        <rFont val="Arial"/>
        <family val="2"/>
      </rPr>
      <t>罗苗苗</t>
    </r>
  </si>
  <si>
    <r>
      <rPr>
        <sz val="10"/>
        <rFont val="Arial"/>
        <family val="2"/>
      </rPr>
      <t>胡怡</t>
    </r>
  </si>
  <si>
    <r>
      <rPr>
        <sz val="10"/>
        <rFont val="Arial"/>
        <family val="2"/>
      </rPr>
      <t>张强</t>
    </r>
  </si>
  <si>
    <r>
      <rPr>
        <sz val="10"/>
        <rFont val="Arial"/>
        <family val="2"/>
      </rPr>
      <t>关宏羽</t>
    </r>
  </si>
  <si>
    <r>
      <rPr>
        <sz val="10"/>
        <rFont val="Arial"/>
        <family val="2"/>
      </rPr>
      <t>谢蛟</t>
    </r>
  </si>
  <si>
    <r>
      <rPr>
        <sz val="10"/>
        <rFont val="Arial"/>
        <family val="2"/>
      </rPr>
      <t>冯雪</t>
    </r>
  </si>
  <si>
    <r>
      <rPr>
        <sz val="10"/>
        <rFont val="Arial"/>
        <family val="2"/>
      </rPr>
      <t>李雪</t>
    </r>
  </si>
  <si>
    <r>
      <rPr>
        <sz val="10"/>
        <rFont val="Arial"/>
        <family val="2"/>
      </rPr>
      <t>何静</t>
    </r>
  </si>
  <si>
    <r>
      <rPr>
        <sz val="10"/>
        <rFont val="Arial"/>
        <family val="2"/>
      </rPr>
      <t>王静</t>
    </r>
  </si>
  <si>
    <r>
      <rPr>
        <sz val="10"/>
        <rFont val="Arial"/>
        <family val="2"/>
      </rPr>
      <t>施明霞</t>
    </r>
  </si>
  <si>
    <r>
      <rPr>
        <sz val="10"/>
        <rFont val="Arial"/>
        <family val="2"/>
      </rPr>
      <t>李雪琳</t>
    </r>
  </si>
  <si>
    <r>
      <rPr>
        <sz val="10"/>
        <rFont val="宋体"/>
        <family val="0"/>
      </rPr>
      <t>城区小学</t>
    </r>
  </si>
  <si>
    <r>
      <rPr>
        <sz val="10"/>
        <rFont val="Arial"/>
        <family val="2"/>
      </rPr>
      <t>何承遥</t>
    </r>
  </si>
  <si>
    <t>29.375</t>
  </si>
  <si>
    <r>
      <rPr>
        <sz val="10"/>
        <rFont val="Arial"/>
        <family val="2"/>
      </rPr>
      <t>陈秋月</t>
    </r>
  </si>
  <si>
    <r>
      <rPr>
        <sz val="10"/>
        <rFont val="Arial"/>
        <family val="2"/>
      </rPr>
      <t>王小敏</t>
    </r>
  </si>
  <si>
    <r>
      <rPr>
        <sz val="10"/>
        <rFont val="Arial"/>
        <family val="2"/>
      </rPr>
      <t>卢婷</t>
    </r>
  </si>
  <si>
    <r>
      <rPr>
        <sz val="10"/>
        <rFont val="Arial"/>
        <family val="2"/>
      </rPr>
      <t>音乐教师</t>
    </r>
  </si>
  <si>
    <r>
      <rPr>
        <sz val="10"/>
        <rFont val="Arial"/>
        <family val="2"/>
      </rPr>
      <t>潘月</t>
    </r>
  </si>
  <si>
    <r>
      <rPr>
        <sz val="10"/>
        <rFont val="Arial"/>
        <family val="2"/>
      </rPr>
      <t>杨欢欢</t>
    </r>
  </si>
  <si>
    <r>
      <rPr>
        <sz val="10"/>
        <rFont val="Arial"/>
        <family val="2"/>
      </rPr>
      <t>赵波</t>
    </r>
  </si>
  <si>
    <r>
      <rPr>
        <sz val="10"/>
        <rFont val="Arial"/>
        <family val="2"/>
      </rPr>
      <t>城区初中</t>
    </r>
  </si>
  <si>
    <r>
      <rPr>
        <sz val="10"/>
        <rFont val="Arial"/>
        <family val="2"/>
      </rPr>
      <t>冯小娟</t>
    </r>
  </si>
  <si>
    <r>
      <rPr>
        <sz val="10"/>
        <rFont val="Arial"/>
        <family val="2"/>
      </rPr>
      <t>周洪禹</t>
    </r>
  </si>
  <si>
    <r>
      <rPr>
        <sz val="10"/>
        <rFont val="Arial"/>
        <family val="2"/>
      </rPr>
      <t>杨峻玲</t>
    </r>
  </si>
  <si>
    <r>
      <rPr>
        <sz val="10"/>
        <rFont val="Arial"/>
        <family val="2"/>
      </rPr>
      <t>贺萌</t>
    </r>
  </si>
  <si>
    <r>
      <rPr>
        <sz val="10"/>
        <rFont val="Arial"/>
        <family val="2"/>
      </rPr>
      <t>邓晓</t>
    </r>
  </si>
  <si>
    <r>
      <rPr>
        <sz val="10"/>
        <rFont val="Arial"/>
        <family val="2"/>
      </rPr>
      <t>母欢</t>
    </r>
  </si>
  <si>
    <r>
      <rPr>
        <sz val="10"/>
        <rFont val="Arial"/>
        <family val="2"/>
      </rPr>
      <t>李怡</t>
    </r>
  </si>
  <si>
    <r>
      <rPr>
        <sz val="10"/>
        <rFont val="Arial"/>
        <family val="2"/>
      </rPr>
      <t>李倩</t>
    </r>
  </si>
  <si>
    <r>
      <rPr>
        <sz val="10"/>
        <rFont val="Arial"/>
        <family val="2"/>
      </rPr>
      <t>王珏</t>
    </r>
  </si>
  <si>
    <r>
      <rPr>
        <sz val="10"/>
        <rFont val="Arial"/>
        <family val="2"/>
      </rPr>
      <t>张雪</t>
    </r>
  </si>
  <si>
    <r>
      <rPr>
        <sz val="10"/>
        <rFont val="Arial"/>
        <family val="2"/>
      </rPr>
      <t>杨柳</t>
    </r>
  </si>
  <si>
    <r>
      <rPr>
        <sz val="10"/>
        <rFont val="Arial"/>
        <family val="2"/>
      </rPr>
      <t>吴霞</t>
    </r>
  </si>
  <si>
    <r>
      <rPr>
        <sz val="10"/>
        <rFont val="Arial"/>
        <family val="2"/>
      </rPr>
      <t>包毛毛</t>
    </r>
  </si>
  <si>
    <r>
      <rPr>
        <sz val="10"/>
        <rFont val="Arial"/>
        <family val="2"/>
      </rPr>
      <t>李壹</t>
    </r>
  </si>
  <si>
    <r>
      <rPr>
        <sz val="10"/>
        <rFont val="Arial"/>
        <family val="2"/>
      </rPr>
      <t>舒燕林</t>
    </r>
  </si>
  <si>
    <r>
      <rPr>
        <sz val="10"/>
        <rFont val="Arial"/>
        <family val="2"/>
      </rPr>
      <t>吴光颖</t>
    </r>
  </si>
  <si>
    <r>
      <rPr>
        <sz val="10"/>
        <rFont val="Arial"/>
        <family val="2"/>
      </rPr>
      <t>李娣</t>
    </r>
  </si>
  <si>
    <r>
      <rPr>
        <sz val="10"/>
        <rFont val="宋体"/>
        <family val="0"/>
      </rPr>
      <t>城区初中</t>
    </r>
  </si>
  <si>
    <r>
      <rPr>
        <sz val="10"/>
        <rFont val="Arial"/>
        <family val="2"/>
      </rPr>
      <t>王萌</t>
    </r>
  </si>
  <si>
    <t>30.5</t>
  </si>
  <si>
    <r>
      <rPr>
        <sz val="10"/>
        <rFont val="Arial"/>
        <family val="2"/>
      </rPr>
      <t>杨文杰</t>
    </r>
  </si>
  <si>
    <r>
      <rPr>
        <sz val="10"/>
        <rFont val="Arial"/>
        <family val="2"/>
      </rPr>
      <t>王亮</t>
    </r>
  </si>
  <si>
    <r>
      <rPr>
        <sz val="10"/>
        <rFont val="Arial"/>
        <family val="2"/>
      </rPr>
      <t>伍节</t>
    </r>
  </si>
  <si>
    <t>28.875</t>
  </si>
  <si>
    <r>
      <rPr>
        <sz val="10"/>
        <rFont val="Arial"/>
        <family val="2"/>
      </rPr>
      <t>潘静</t>
    </r>
  </si>
  <si>
    <r>
      <rPr>
        <sz val="10"/>
        <rFont val="Arial"/>
        <family val="2"/>
      </rPr>
      <t>詹婷婷</t>
    </r>
  </si>
  <si>
    <r>
      <rPr>
        <sz val="10"/>
        <rFont val="Arial"/>
        <family val="2"/>
      </rPr>
      <t>袁爱</t>
    </r>
  </si>
  <si>
    <r>
      <rPr>
        <sz val="10"/>
        <rFont val="Arial"/>
        <family val="2"/>
      </rPr>
      <t>贾雪萍</t>
    </r>
  </si>
  <si>
    <r>
      <rPr>
        <sz val="10"/>
        <rFont val="Arial"/>
        <family val="2"/>
      </rPr>
      <t>王克丹</t>
    </r>
  </si>
  <si>
    <r>
      <rPr>
        <sz val="10"/>
        <rFont val="Arial"/>
        <family val="2"/>
      </rPr>
      <t>刘艳伶</t>
    </r>
  </si>
  <si>
    <r>
      <rPr>
        <sz val="10"/>
        <rFont val="Arial"/>
        <family val="2"/>
      </rPr>
      <t>王宇棋</t>
    </r>
  </si>
  <si>
    <r>
      <rPr>
        <sz val="10"/>
        <rFont val="Arial"/>
        <family val="2"/>
      </rPr>
      <t>张春梅</t>
    </r>
  </si>
  <si>
    <r>
      <rPr>
        <sz val="10"/>
        <rFont val="Arial"/>
        <family val="2"/>
      </rPr>
      <t>马露露</t>
    </r>
  </si>
  <si>
    <r>
      <rPr>
        <sz val="10"/>
        <rFont val="Arial"/>
        <family val="2"/>
      </rPr>
      <t>化学教师</t>
    </r>
  </si>
  <si>
    <r>
      <rPr>
        <sz val="10"/>
        <rFont val="Arial"/>
        <family val="2"/>
      </rPr>
      <t>胡静洁</t>
    </r>
  </si>
  <si>
    <r>
      <rPr>
        <sz val="10"/>
        <rFont val="Arial"/>
        <family val="2"/>
      </rPr>
      <t>石虹</t>
    </r>
  </si>
  <si>
    <t>29.125</t>
  </si>
  <si>
    <r>
      <rPr>
        <sz val="10"/>
        <rFont val="Arial"/>
        <family val="2"/>
      </rPr>
      <t>张琴</t>
    </r>
  </si>
  <si>
    <r>
      <rPr>
        <sz val="10"/>
        <rFont val="Arial"/>
        <family val="2"/>
      </rPr>
      <t>高中</t>
    </r>
  </si>
  <si>
    <r>
      <rPr>
        <sz val="10"/>
        <rFont val="Arial"/>
        <family val="2"/>
      </rPr>
      <t>刘男</t>
    </r>
  </si>
  <si>
    <r>
      <rPr>
        <sz val="10"/>
        <rFont val="Arial"/>
        <family val="2"/>
      </rPr>
      <t>郭楠</t>
    </r>
  </si>
  <si>
    <r>
      <rPr>
        <sz val="10"/>
        <rFont val="Arial"/>
        <family val="2"/>
      </rPr>
      <t>王欢</t>
    </r>
  </si>
  <si>
    <r>
      <rPr>
        <sz val="10"/>
        <rFont val="Arial"/>
        <family val="2"/>
      </rPr>
      <t>梁睿</t>
    </r>
  </si>
  <si>
    <r>
      <rPr>
        <sz val="10"/>
        <rFont val="Arial"/>
        <family val="2"/>
      </rPr>
      <t>李琬</t>
    </r>
  </si>
  <si>
    <r>
      <rPr>
        <sz val="10"/>
        <rFont val="Arial"/>
        <family val="2"/>
      </rPr>
      <t>袁萍</t>
    </r>
  </si>
  <si>
    <r>
      <rPr>
        <sz val="10"/>
        <rFont val="Arial"/>
        <family val="2"/>
      </rPr>
      <t>罗首丽</t>
    </r>
  </si>
  <si>
    <r>
      <rPr>
        <sz val="10"/>
        <rFont val="宋体"/>
        <family val="0"/>
      </rPr>
      <t>高中</t>
    </r>
  </si>
  <si>
    <r>
      <rPr>
        <sz val="10"/>
        <rFont val="Arial"/>
        <family val="2"/>
      </rPr>
      <t>冯亚娟</t>
    </r>
  </si>
  <si>
    <t>27.125</t>
  </si>
  <si>
    <r>
      <rPr>
        <sz val="10"/>
        <rFont val="Arial"/>
        <family val="2"/>
      </rPr>
      <t>杨中香</t>
    </r>
  </si>
  <si>
    <r>
      <rPr>
        <sz val="10"/>
        <rFont val="Arial"/>
        <family val="2"/>
      </rPr>
      <t>田琳</t>
    </r>
  </si>
  <si>
    <r>
      <rPr>
        <sz val="10"/>
        <rFont val="Arial"/>
        <family val="2"/>
      </rPr>
      <t>赵书羽</t>
    </r>
  </si>
  <si>
    <r>
      <rPr>
        <sz val="10"/>
        <rFont val="Arial"/>
        <family val="2"/>
      </rPr>
      <t>吴绪梅</t>
    </r>
  </si>
  <si>
    <r>
      <rPr>
        <sz val="10"/>
        <rFont val="Arial"/>
        <family val="2"/>
      </rPr>
      <t>王超</t>
    </r>
  </si>
  <si>
    <r>
      <rPr>
        <sz val="10"/>
        <rFont val="Arial"/>
        <family val="2"/>
      </rPr>
      <t>邹瑞</t>
    </r>
  </si>
  <si>
    <r>
      <rPr>
        <sz val="10"/>
        <rFont val="Arial"/>
        <family val="2"/>
      </rPr>
      <t>蒲玉娟</t>
    </r>
  </si>
  <si>
    <r>
      <rPr>
        <sz val="10"/>
        <rFont val="Arial"/>
        <family val="2"/>
      </rPr>
      <t>杨琴</t>
    </r>
  </si>
  <si>
    <r>
      <rPr>
        <sz val="10"/>
        <rFont val="Arial"/>
        <family val="2"/>
      </rPr>
      <t>余杨</t>
    </r>
  </si>
  <si>
    <r>
      <rPr>
        <sz val="10"/>
        <rFont val="Arial"/>
        <family val="2"/>
      </rPr>
      <t>赵全怡</t>
    </r>
  </si>
  <si>
    <r>
      <rPr>
        <sz val="10"/>
        <rFont val="Arial"/>
        <family val="2"/>
      </rPr>
      <t>梁琳</t>
    </r>
  </si>
  <si>
    <t>31.25</t>
  </si>
  <si>
    <r>
      <rPr>
        <sz val="10"/>
        <rFont val="Arial"/>
        <family val="2"/>
      </rPr>
      <t>生物教师</t>
    </r>
  </si>
  <si>
    <r>
      <rPr>
        <sz val="10"/>
        <rFont val="Arial"/>
        <family val="2"/>
      </rPr>
      <t>冷雪梅</t>
    </r>
  </si>
  <si>
    <r>
      <rPr>
        <sz val="10"/>
        <rFont val="Arial"/>
        <family val="2"/>
      </rPr>
      <t>王昊</t>
    </r>
  </si>
  <si>
    <r>
      <rPr>
        <sz val="10"/>
        <rFont val="Arial"/>
        <family val="2"/>
      </rPr>
      <t>唐静</t>
    </r>
  </si>
  <si>
    <r>
      <rPr>
        <sz val="10"/>
        <rFont val="Arial"/>
        <family val="2"/>
      </rPr>
      <t>冯梦玲</t>
    </r>
  </si>
  <si>
    <r>
      <rPr>
        <sz val="10"/>
        <rFont val="Arial"/>
        <family val="2"/>
      </rPr>
      <t>高春容</t>
    </r>
  </si>
  <si>
    <r>
      <rPr>
        <sz val="10"/>
        <rFont val="Arial"/>
        <family val="2"/>
      </rPr>
      <t>王巧</t>
    </r>
  </si>
  <si>
    <r>
      <rPr>
        <sz val="10"/>
        <rFont val="Arial"/>
        <family val="2"/>
      </rPr>
      <t>王丽</t>
    </r>
  </si>
  <si>
    <r>
      <rPr>
        <sz val="10"/>
        <rFont val="Arial"/>
        <family val="2"/>
      </rPr>
      <t>张成敏</t>
    </r>
  </si>
  <si>
    <r>
      <rPr>
        <sz val="10"/>
        <rFont val="Arial"/>
        <family val="2"/>
      </rPr>
      <t>杨连鹏</t>
    </r>
  </si>
  <si>
    <r>
      <rPr>
        <sz val="10"/>
        <rFont val="Arial"/>
        <family val="2"/>
      </rPr>
      <t>江油职中</t>
    </r>
  </si>
  <si>
    <r>
      <rPr>
        <sz val="10"/>
        <rFont val="Arial"/>
        <family val="2"/>
      </rPr>
      <t>胡琴</t>
    </r>
  </si>
  <si>
    <r>
      <rPr>
        <sz val="10"/>
        <rFont val="Arial"/>
        <family val="2"/>
      </rPr>
      <t>邹筱琳</t>
    </r>
  </si>
  <si>
    <r>
      <rPr>
        <sz val="10"/>
        <rFont val="宋体"/>
        <family val="0"/>
      </rPr>
      <t>江油职中</t>
    </r>
  </si>
  <si>
    <r>
      <rPr>
        <sz val="10"/>
        <rFont val="Arial"/>
        <family val="2"/>
      </rPr>
      <t>杨金利</t>
    </r>
  </si>
  <si>
    <t>25.375</t>
  </si>
  <si>
    <r>
      <rPr>
        <sz val="10"/>
        <rFont val="Arial"/>
        <family val="2"/>
      </rPr>
      <t>赵永吉</t>
    </r>
  </si>
  <si>
    <r>
      <rPr>
        <sz val="10"/>
        <rFont val="Arial"/>
        <family val="2"/>
      </rPr>
      <t>唐进</t>
    </r>
  </si>
  <si>
    <r>
      <rPr>
        <sz val="10"/>
        <rFont val="Arial"/>
        <family val="2"/>
      </rPr>
      <t>李友云</t>
    </r>
  </si>
  <si>
    <r>
      <rPr>
        <sz val="10"/>
        <rFont val="Arial"/>
        <family val="2"/>
      </rPr>
      <t>周雨欣</t>
    </r>
  </si>
  <si>
    <r>
      <rPr>
        <sz val="10"/>
        <rFont val="Arial"/>
        <family val="2"/>
      </rPr>
      <t>薛楠林</t>
    </r>
  </si>
  <si>
    <r>
      <rPr>
        <sz val="10"/>
        <rFont val="Arial"/>
        <family val="2"/>
      </rPr>
      <t>李星星</t>
    </r>
  </si>
  <si>
    <t>28.75</t>
  </si>
  <si>
    <r>
      <rPr>
        <sz val="10"/>
        <rFont val="Arial"/>
        <family val="2"/>
      </rPr>
      <t>会计教师</t>
    </r>
  </si>
  <si>
    <r>
      <rPr>
        <sz val="10"/>
        <rFont val="Arial"/>
        <family val="2"/>
      </rPr>
      <t>许彦</t>
    </r>
  </si>
  <si>
    <r>
      <rPr>
        <sz val="10"/>
        <rFont val="Arial"/>
        <family val="2"/>
      </rPr>
      <t>张新月</t>
    </r>
  </si>
  <si>
    <r>
      <rPr>
        <sz val="10"/>
        <rFont val="Arial"/>
        <family val="2"/>
      </rPr>
      <t>黄颖</t>
    </r>
  </si>
  <si>
    <t>附件：</t>
  </si>
  <si>
    <t>是否进入
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</si>
</sst>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</numFmts>
  <fonts count="4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7" fillId="0" borderId="0" xfId="0" applyFont="1" applyAlignment="1">
      <alignment horizontal="left" vertical="top"/>
    </xf>
    <xf numFmtId="0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SheetLayoutView="100" workbookViewId="0" topLeftCell="A1">
      <selection activeCell="Q6" sqref="Q6"/>
    </sheetView>
  </sheetViews>
  <sheetFormatPr defaultColWidth="9.140625" defaultRowHeight="12.75"/>
  <cols>
    <col min="1" max="1" width="4.421875" style="1" customWidth="1"/>
    <col min="2" max="2" width="10.140625" style="1" customWidth="1"/>
    <col min="3" max="3" width="9.140625" style="1" customWidth="1"/>
    <col min="4" max="4" width="7.28125" style="1" customWidth="1"/>
    <col min="5" max="5" width="7.00390625" style="1" customWidth="1"/>
    <col min="6" max="6" width="9.140625" style="1" customWidth="1"/>
    <col min="7" max="7" width="15.421875" style="1" customWidth="1"/>
    <col min="8" max="8" width="8.7109375" style="1" customWidth="1"/>
    <col min="9" max="9" width="12.00390625" style="8" customWidth="1"/>
    <col min="10" max="10" width="9.8515625" style="1" customWidth="1"/>
    <col min="11" max="11" width="9.140625" style="1" customWidth="1"/>
    <col min="12" max="12" width="8.421875" style="1" customWidth="1"/>
    <col min="13" max="13" width="7.8515625" style="1" customWidth="1"/>
    <col min="14" max="14" width="9.7109375" style="1" customWidth="1"/>
    <col min="15" max="16384" width="9.140625" style="1" customWidth="1"/>
  </cols>
  <sheetData>
    <row r="1" spans="1:14" ht="18.75">
      <c r="A1" s="12" t="s">
        <v>291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6" customHeight="1">
      <c r="A2" s="11" t="s">
        <v>134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4" customFormat="1" ht="39.75" customHeight="1">
      <c r="A3" s="2" t="s">
        <v>135</v>
      </c>
      <c r="B3" s="2" t="s">
        <v>136</v>
      </c>
      <c r="C3" s="2" t="s">
        <v>137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3" t="s">
        <v>143</v>
      </c>
      <c r="J3" s="2" t="s">
        <v>144</v>
      </c>
      <c r="K3" s="2" t="s">
        <v>145</v>
      </c>
      <c r="L3" s="2" t="s">
        <v>146</v>
      </c>
      <c r="M3" s="2" t="s">
        <v>147</v>
      </c>
      <c r="N3" s="13" t="s">
        <v>292</v>
      </c>
    </row>
    <row r="4" spans="1:14" s="7" customFormat="1" ht="26.25" customHeight="1">
      <c r="A4" s="5">
        <v>1</v>
      </c>
      <c r="B4" s="5" t="s">
        <v>148</v>
      </c>
      <c r="C4" s="5" t="s">
        <v>149</v>
      </c>
      <c r="D4" s="5">
        <v>2</v>
      </c>
      <c r="E4" s="5" t="s">
        <v>150</v>
      </c>
      <c r="F4" s="5" t="s">
        <v>14</v>
      </c>
      <c r="G4" s="5" t="s">
        <v>36</v>
      </c>
      <c r="H4" s="5">
        <v>64</v>
      </c>
      <c r="I4" s="6">
        <v>32</v>
      </c>
      <c r="J4" s="5">
        <v>85.198</v>
      </c>
      <c r="K4" s="5">
        <f aca="true" t="shared" si="0" ref="K4:K35">J4*0.5</f>
        <v>42.599</v>
      </c>
      <c r="L4" s="5">
        <f aca="true" t="shared" si="1" ref="L4:L35">I4+K4</f>
        <v>74.59899999999999</v>
      </c>
      <c r="M4" s="5">
        <v>1</v>
      </c>
      <c r="N4" s="5" t="s">
        <v>151</v>
      </c>
    </row>
    <row r="5" spans="1:23" s="9" customFormat="1" ht="26.25" customHeight="1">
      <c r="A5" s="5">
        <v>2</v>
      </c>
      <c r="B5" s="5" t="s">
        <v>148</v>
      </c>
      <c r="C5" s="5" t="s">
        <v>149</v>
      </c>
      <c r="D5" s="5">
        <v>2</v>
      </c>
      <c r="E5" s="5" t="s">
        <v>152</v>
      </c>
      <c r="F5" s="5" t="s">
        <v>14</v>
      </c>
      <c r="G5" s="5" t="s">
        <v>15</v>
      </c>
      <c r="H5" s="5">
        <v>64.75</v>
      </c>
      <c r="I5" s="6">
        <v>32.375</v>
      </c>
      <c r="J5" s="5">
        <v>81.928</v>
      </c>
      <c r="K5" s="5">
        <f t="shared" si="0"/>
        <v>40.964</v>
      </c>
      <c r="L5" s="5">
        <f t="shared" si="1"/>
        <v>73.339</v>
      </c>
      <c r="M5" s="5">
        <v>2</v>
      </c>
      <c r="N5" s="5" t="s">
        <v>151</v>
      </c>
      <c r="O5" s="7"/>
      <c r="P5" s="7"/>
      <c r="Q5" s="7"/>
      <c r="R5" s="7"/>
      <c r="S5" s="7"/>
      <c r="T5" s="7"/>
      <c r="U5" s="7"/>
      <c r="V5" s="7"/>
      <c r="W5" s="7"/>
    </row>
    <row r="6" spans="1:23" s="9" customFormat="1" ht="26.25" customHeight="1">
      <c r="A6" s="5">
        <v>3</v>
      </c>
      <c r="B6" s="5" t="s">
        <v>148</v>
      </c>
      <c r="C6" s="5" t="s">
        <v>149</v>
      </c>
      <c r="D6" s="5">
        <v>2</v>
      </c>
      <c r="E6" s="5" t="s">
        <v>153</v>
      </c>
      <c r="F6" s="5" t="s">
        <v>14</v>
      </c>
      <c r="G6" s="5" t="s">
        <v>42</v>
      </c>
      <c r="H6" s="5">
        <v>61.75</v>
      </c>
      <c r="I6" s="6">
        <v>30.875</v>
      </c>
      <c r="J6" s="5">
        <v>80.958</v>
      </c>
      <c r="K6" s="5">
        <f t="shared" si="0"/>
        <v>40.479</v>
      </c>
      <c r="L6" s="5">
        <f t="shared" si="1"/>
        <v>71.354</v>
      </c>
      <c r="M6" s="5">
        <v>3</v>
      </c>
      <c r="N6" s="5" t="s">
        <v>154</v>
      </c>
      <c r="O6" s="7"/>
      <c r="P6" s="7"/>
      <c r="Q6" s="7"/>
      <c r="R6" s="7"/>
      <c r="S6" s="7"/>
      <c r="T6" s="7"/>
      <c r="U6" s="7"/>
      <c r="V6" s="7"/>
      <c r="W6" s="7"/>
    </row>
    <row r="7" spans="1:23" s="9" customFormat="1" ht="26.25" customHeight="1">
      <c r="A7" s="5">
        <v>4</v>
      </c>
      <c r="B7" s="5" t="s">
        <v>148</v>
      </c>
      <c r="C7" s="5" t="s">
        <v>149</v>
      </c>
      <c r="D7" s="5">
        <v>2</v>
      </c>
      <c r="E7" s="5" t="s">
        <v>155</v>
      </c>
      <c r="F7" s="5" t="s">
        <v>14</v>
      </c>
      <c r="G7" s="5" t="s">
        <v>47</v>
      </c>
      <c r="H7" s="5">
        <v>60.5</v>
      </c>
      <c r="I7" s="6">
        <v>30.25</v>
      </c>
      <c r="J7" s="5">
        <v>73.518</v>
      </c>
      <c r="K7" s="5">
        <f t="shared" si="0"/>
        <v>36.759</v>
      </c>
      <c r="L7" s="5">
        <f t="shared" si="1"/>
        <v>67.009</v>
      </c>
      <c r="M7" s="5">
        <v>4</v>
      </c>
      <c r="N7" s="5" t="s">
        <v>154</v>
      </c>
      <c r="O7" s="7"/>
      <c r="P7" s="7"/>
      <c r="Q7" s="7"/>
      <c r="R7" s="7"/>
      <c r="S7" s="7"/>
      <c r="T7" s="7"/>
      <c r="U7" s="7"/>
      <c r="V7" s="7"/>
      <c r="W7" s="7"/>
    </row>
    <row r="8" spans="1:23" s="9" customFormat="1" ht="26.25" customHeight="1">
      <c r="A8" s="5">
        <v>5</v>
      </c>
      <c r="B8" s="5" t="s">
        <v>148</v>
      </c>
      <c r="C8" s="5" t="s">
        <v>149</v>
      </c>
      <c r="D8" s="5">
        <v>2</v>
      </c>
      <c r="E8" s="5" t="s">
        <v>156</v>
      </c>
      <c r="F8" s="5" t="s">
        <v>14</v>
      </c>
      <c r="G8" s="5" t="s">
        <v>48</v>
      </c>
      <c r="H8" s="5">
        <v>60.5</v>
      </c>
      <c r="I8" s="6">
        <v>30.25</v>
      </c>
      <c r="J8" s="5">
        <v>65.674</v>
      </c>
      <c r="K8" s="5">
        <f t="shared" si="0"/>
        <v>32.837</v>
      </c>
      <c r="L8" s="5">
        <f t="shared" si="1"/>
        <v>63.087</v>
      </c>
      <c r="M8" s="5">
        <v>5</v>
      </c>
      <c r="N8" s="5" t="s">
        <v>154</v>
      </c>
      <c r="O8" s="7"/>
      <c r="P8" s="7"/>
      <c r="Q8" s="7"/>
      <c r="R8" s="7"/>
      <c r="S8" s="7"/>
      <c r="T8" s="7"/>
      <c r="U8" s="7"/>
      <c r="V8" s="7"/>
      <c r="W8" s="7"/>
    </row>
    <row r="9" spans="1:14" s="9" customFormat="1" ht="26.25" customHeight="1">
      <c r="A9" s="5">
        <v>6</v>
      </c>
      <c r="B9" s="5" t="s">
        <v>148</v>
      </c>
      <c r="C9" s="5" t="s">
        <v>157</v>
      </c>
      <c r="D9" s="5">
        <v>1</v>
      </c>
      <c r="E9" s="5" t="s">
        <v>158</v>
      </c>
      <c r="F9" s="5" t="s">
        <v>49</v>
      </c>
      <c r="G9" s="5" t="s">
        <v>68</v>
      </c>
      <c r="H9" s="5">
        <v>53.75</v>
      </c>
      <c r="I9" s="6">
        <v>26.875</v>
      </c>
      <c r="J9" s="5">
        <v>79.868</v>
      </c>
      <c r="K9" s="5">
        <f t="shared" si="0"/>
        <v>39.934</v>
      </c>
      <c r="L9" s="5">
        <f t="shared" si="1"/>
        <v>66.809</v>
      </c>
      <c r="M9" s="5">
        <v>1</v>
      </c>
      <c r="N9" s="5" t="s">
        <v>151</v>
      </c>
    </row>
    <row r="10" spans="1:14" s="7" customFormat="1" ht="26.25" customHeight="1">
      <c r="A10" s="5">
        <v>7</v>
      </c>
      <c r="B10" s="5" t="s">
        <v>159</v>
      </c>
      <c r="C10" s="5" t="s">
        <v>157</v>
      </c>
      <c r="D10" s="5">
        <v>1</v>
      </c>
      <c r="E10" s="5" t="s">
        <v>160</v>
      </c>
      <c r="F10" s="5" t="s">
        <v>49</v>
      </c>
      <c r="G10" s="5" t="s">
        <v>93</v>
      </c>
      <c r="H10" s="5">
        <v>53</v>
      </c>
      <c r="I10" s="6" t="s">
        <v>161</v>
      </c>
      <c r="J10" s="5">
        <v>77.162</v>
      </c>
      <c r="K10" s="5">
        <f t="shared" si="0"/>
        <v>38.581</v>
      </c>
      <c r="L10" s="6">
        <f t="shared" si="1"/>
        <v>65.081</v>
      </c>
      <c r="M10" s="5">
        <v>2</v>
      </c>
      <c r="N10" s="5" t="s">
        <v>154</v>
      </c>
    </row>
    <row r="11" spans="1:14" s="9" customFormat="1" ht="26.25" customHeight="1">
      <c r="A11" s="5">
        <v>8</v>
      </c>
      <c r="B11" s="5" t="s">
        <v>148</v>
      </c>
      <c r="C11" s="5" t="s">
        <v>162</v>
      </c>
      <c r="D11" s="5">
        <v>1</v>
      </c>
      <c r="E11" s="5" t="s">
        <v>163</v>
      </c>
      <c r="F11" s="5" t="s">
        <v>12</v>
      </c>
      <c r="G11" s="5" t="s">
        <v>13</v>
      </c>
      <c r="H11" s="5">
        <v>64.25</v>
      </c>
      <c r="I11" s="6">
        <v>32.125</v>
      </c>
      <c r="J11" s="5">
        <v>82.238</v>
      </c>
      <c r="K11" s="5">
        <f t="shared" si="0"/>
        <v>41.119</v>
      </c>
      <c r="L11" s="5">
        <f t="shared" si="1"/>
        <v>73.244</v>
      </c>
      <c r="M11" s="5">
        <v>1</v>
      </c>
      <c r="N11" s="5" t="s">
        <v>151</v>
      </c>
    </row>
    <row r="12" spans="1:23" s="7" customFormat="1" ht="26.25" customHeight="1">
      <c r="A12" s="5">
        <v>9</v>
      </c>
      <c r="B12" s="5" t="s">
        <v>148</v>
      </c>
      <c r="C12" s="5" t="s">
        <v>162</v>
      </c>
      <c r="D12" s="5">
        <v>1</v>
      </c>
      <c r="E12" s="5" t="s">
        <v>164</v>
      </c>
      <c r="F12" s="5" t="s">
        <v>12</v>
      </c>
      <c r="G12" s="5" t="s">
        <v>28</v>
      </c>
      <c r="H12" s="5">
        <v>59.5</v>
      </c>
      <c r="I12" s="6">
        <v>29.75</v>
      </c>
      <c r="J12" s="5">
        <v>83.676</v>
      </c>
      <c r="K12" s="5">
        <f t="shared" si="0"/>
        <v>41.838</v>
      </c>
      <c r="L12" s="5">
        <f t="shared" si="1"/>
        <v>71.588</v>
      </c>
      <c r="M12" s="5">
        <v>2</v>
      </c>
      <c r="N12" s="5" t="s">
        <v>154</v>
      </c>
      <c r="O12" s="9"/>
      <c r="P12" s="9"/>
      <c r="Q12" s="9"/>
      <c r="R12" s="9"/>
      <c r="S12" s="9"/>
      <c r="T12" s="9"/>
      <c r="U12" s="9"/>
      <c r="V12" s="9"/>
      <c r="W12" s="9"/>
    </row>
    <row r="13" spans="1:14" s="9" customFormat="1" ht="26.25" customHeight="1">
      <c r="A13" s="5">
        <v>10</v>
      </c>
      <c r="B13" s="5" t="s">
        <v>148</v>
      </c>
      <c r="C13" s="5" t="s">
        <v>162</v>
      </c>
      <c r="D13" s="5">
        <v>1</v>
      </c>
      <c r="E13" s="5" t="s">
        <v>165</v>
      </c>
      <c r="F13" s="5" t="s">
        <v>12</v>
      </c>
      <c r="G13" s="5" t="s">
        <v>16</v>
      </c>
      <c r="H13" s="5">
        <v>62.75</v>
      </c>
      <c r="I13" s="6">
        <v>31.375</v>
      </c>
      <c r="J13" s="5">
        <v>74.9</v>
      </c>
      <c r="K13" s="5">
        <f t="shared" si="0"/>
        <v>37.45</v>
      </c>
      <c r="L13" s="5">
        <f t="shared" si="1"/>
        <v>68.825</v>
      </c>
      <c r="M13" s="5">
        <v>3</v>
      </c>
      <c r="N13" s="5" t="s">
        <v>154</v>
      </c>
    </row>
    <row r="14" spans="1:14" s="9" customFormat="1" ht="26.25" customHeight="1">
      <c r="A14" s="5">
        <v>11</v>
      </c>
      <c r="B14" s="5" t="s">
        <v>166</v>
      </c>
      <c r="C14" s="5" t="s">
        <v>157</v>
      </c>
      <c r="D14" s="5">
        <v>3</v>
      </c>
      <c r="E14" s="5" t="s">
        <v>167</v>
      </c>
      <c r="F14" s="5" t="s">
        <v>25</v>
      </c>
      <c r="G14" s="5" t="s">
        <v>26</v>
      </c>
      <c r="H14" s="5">
        <v>69.75</v>
      </c>
      <c r="I14" s="6">
        <v>34.875</v>
      </c>
      <c r="J14" s="5">
        <v>83.684</v>
      </c>
      <c r="K14" s="5">
        <f t="shared" si="0"/>
        <v>41.842</v>
      </c>
      <c r="L14" s="5">
        <f t="shared" si="1"/>
        <v>76.717</v>
      </c>
      <c r="M14" s="5">
        <v>1</v>
      </c>
      <c r="N14" s="5" t="s">
        <v>151</v>
      </c>
    </row>
    <row r="15" spans="1:23" s="7" customFormat="1" ht="26.25" customHeight="1">
      <c r="A15" s="5">
        <v>12</v>
      </c>
      <c r="B15" s="5" t="s">
        <v>166</v>
      </c>
      <c r="C15" s="5" t="s">
        <v>157</v>
      </c>
      <c r="D15" s="5">
        <v>3</v>
      </c>
      <c r="E15" s="5" t="s">
        <v>168</v>
      </c>
      <c r="F15" s="5" t="s">
        <v>25</v>
      </c>
      <c r="G15" s="5" t="s">
        <v>43</v>
      </c>
      <c r="H15" s="5">
        <v>69.25</v>
      </c>
      <c r="I15" s="6">
        <v>34.625</v>
      </c>
      <c r="J15" s="5">
        <v>81.268</v>
      </c>
      <c r="K15" s="5">
        <f t="shared" si="0"/>
        <v>40.634</v>
      </c>
      <c r="L15" s="5">
        <f t="shared" si="1"/>
        <v>75.259</v>
      </c>
      <c r="M15" s="5">
        <v>2</v>
      </c>
      <c r="N15" s="5" t="s">
        <v>151</v>
      </c>
      <c r="O15" s="9"/>
      <c r="P15" s="9"/>
      <c r="Q15" s="9"/>
      <c r="R15" s="9"/>
      <c r="S15" s="9"/>
      <c r="T15" s="9"/>
      <c r="U15" s="9"/>
      <c r="V15" s="9"/>
      <c r="W15" s="9"/>
    </row>
    <row r="16" spans="1:14" s="9" customFormat="1" ht="26.25" customHeight="1">
      <c r="A16" s="5">
        <v>13</v>
      </c>
      <c r="B16" s="5" t="s">
        <v>166</v>
      </c>
      <c r="C16" s="5" t="s">
        <v>157</v>
      </c>
      <c r="D16" s="5">
        <v>3</v>
      </c>
      <c r="E16" s="5" t="s">
        <v>169</v>
      </c>
      <c r="F16" s="5" t="s">
        <v>25</v>
      </c>
      <c r="G16" s="5" t="s">
        <v>110</v>
      </c>
      <c r="H16" s="5">
        <v>61.5</v>
      </c>
      <c r="I16" s="6">
        <v>30.75</v>
      </c>
      <c r="J16" s="5">
        <v>84.02</v>
      </c>
      <c r="K16" s="5">
        <f t="shared" si="0"/>
        <v>42.01</v>
      </c>
      <c r="L16" s="5">
        <f t="shared" si="1"/>
        <v>72.75999999999999</v>
      </c>
      <c r="M16" s="5">
        <v>3</v>
      </c>
      <c r="N16" s="5" t="s">
        <v>151</v>
      </c>
    </row>
    <row r="17" spans="1:23" s="7" customFormat="1" ht="26.25" customHeight="1">
      <c r="A17" s="5">
        <v>14</v>
      </c>
      <c r="B17" s="5" t="s">
        <v>166</v>
      </c>
      <c r="C17" s="5" t="s">
        <v>157</v>
      </c>
      <c r="D17" s="5">
        <v>3</v>
      </c>
      <c r="E17" s="5" t="s">
        <v>170</v>
      </c>
      <c r="F17" s="5" t="s">
        <v>25</v>
      </c>
      <c r="G17" s="5" t="s">
        <v>56</v>
      </c>
      <c r="H17" s="5">
        <v>64.5</v>
      </c>
      <c r="I17" s="6">
        <v>32.25</v>
      </c>
      <c r="J17" s="5">
        <v>78.828</v>
      </c>
      <c r="K17" s="5">
        <f t="shared" si="0"/>
        <v>39.414</v>
      </c>
      <c r="L17" s="5">
        <f t="shared" si="1"/>
        <v>71.664</v>
      </c>
      <c r="M17" s="5">
        <v>4</v>
      </c>
      <c r="N17" s="5" t="s">
        <v>154</v>
      </c>
      <c r="O17" s="9"/>
      <c r="P17" s="9"/>
      <c r="Q17" s="9"/>
      <c r="R17" s="9"/>
      <c r="S17" s="9"/>
      <c r="T17" s="9"/>
      <c r="U17" s="9"/>
      <c r="V17" s="9"/>
      <c r="W17" s="9"/>
    </row>
    <row r="18" spans="1:14" s="9" customFormat="1" ht="26.25" customHeight="1">
      <c r="A18" s="5">
        <v>15</v>
      </c>
      <c r="B18" s="5" t="s">
        <v>166</v>
      </c>
      <c r="C18" s="5" t="s">
        <v>157</v>
      </c>
      <c r="D18" s="5">
        <v>3</v>
      </c>
      <c r="E18" s="5" t="s">
        <v>171</v>
      </c>
      <c r="F18" s="5" t="s">
        <v>25</v>
      </c>
      <c r="G18" s="5" t="s">
        <v>129</v>
      </c>
      <c r="H18" s="5">
        <v>55.5</v>
      </c>
      <c r="I18" s="6">
        <v>27.75</v>
      </c>
      <c r="J18" s="5">
        <v>83.288</v>
      </c>
      <c r="K18" s="5">
        <f t="shared" si="0"/>
        <v>41.644</v>
      </c>
      <c r="L18" s="5">
        <f t="shared" si="1"/>
        <v>69.394</v>
      </c>
      <c r="M18" s="5">
        <v>5</v>
      </c>
      <c r="N18" s="5" t="s">
        <v>154</v>
      </c>
    </row>
    <row r="19" spans="1:14" s="9" customFormat="1" ht="26.25" customHeight="1">
      <c r="A19" s="5">
        <v>16</v>
      </c>
      <c r="B19" s="5" t="s">
        <v>166</v>
      </c>
      <c r="C19" s="5" t="s">
        <v>157</v>
      </c>
      <c r="D19" s="5">
        <v>3</v>
      </c>
      <c r="E19" s="5" t="s">
        <v>172</v>
      </c>
      <c r="F19" s="5" t="s">
        <v>25</v>
      </c>
      <c r="G19" s="5" t="s">
        <v>111</v>
      </c>
      <c r="H19" s="5">
        <v>60.25</v>
      </c>
      <c r="I19" s="6">
        <v>30.125</v>
      </c>
      <c r="J19" s="5">
        <v>74.69</v>
      </c>
      <c r="K19" s="5">
        <f t="shared" si="0"/>
        <v>37.345</v>
      </c>
      <c r="L19" s="5">
        <f t="shared" si="1"/>
        <v>67.47</v>
      </c>
      <c r="M19" s="5">
        <v>6</v>
      </c>
      <c r="N19" s="5" t="s">
        <v>154</v>
      </c>
    </row>
    <row r="20" spans="1:14" s="9" customFormat="1" ht="26.25" customHeight="1">
      <c r="A20" s="5">
        <v>17</v>
      </c>
      <c r="B20" s="5" t="s">
        <v>166</v>
      </c>
      <c r="C20" s="5" t="s">
        <v>157</v>
      </c>
      <c r="D20" s="5">
        <v>3</v>
      </c>
      <c r="E20" s="5" t="s">
        <v>173</v>
      </c>
      <c r="F20" s="5" t="s">
        <v>25</v>
      </c>
      <c r="G20" s="5" t="s">
        <v>132</v>
      </c>
      <c r="H20" s="5">
        <v>52</v>
      </c>
      <c r="I20" s="6">
        <v>26</v>
      </c>
      <c r="J20" s="5">
        <v>80.102</v>
      </c>
      <c r="K20" s="5">
        <f t="shared" si="0"/>
        <v>40.051</v>
      </c>
      <c r="L20" s="5">
        <f t="shared" si="1"/>
        <v>66.051</v>
      </c>
      <c r="M20" s="5">
        <v>7</v>
      </c>
      <c r="N20" s="5" t="s">
        <v>154</v>
      </c>
    </row>
    <row r="21" spans="1:23" s="9" customFormat="1" ht="26.25" customHeight="1">
      <c r="A21" s="5">
        <v>18</v>
      </c>
      <c r="B21" s="5" t="s">
        <v>166</v>
      </c>
      <c r="C21" s="5" t="s">
        <v>149</v>
      </c>
      <c r="D21" s="5">
        <v>7</v>
      </c>
      <c r="E21" s="5" t="s">
        <v>174</v>
      </c>
      <c r="F21" s="5" t="s">
        <v>18</v>
      </c>
      <c r="G21" s="5" t="s">
        <v>19</v>
      </c>
      <c r="H21" s="5">
        <v>74.5</v>
      </c>
      <c r="I21" s="6">
        <v>37.25</v>
      </c>
      <c r="J21" s="5">
        <v>88.968</v>
      </c>
      <c r="K21" s="5">
        <f t="shared" si="0"/>
        <v>44.484</v>
      </c>
      <c r="L21" s="5">
        <f t="shared" si="1"/>
        <v>81.73400000000001</v>
      </c>
      <c r="M21" s="5">
        <v>1</v>
      </c>
      <c r="N21" s="5" t="s">
        <v>151</v>
      </c>
      <c r="O21" s="7"/>
      <c r="P21" s="7"/>
      <c r="Q21" s="7"/>
      <c r="R21" s="7"/>
      <c r="S21" s="7"/>
      <c r="T21" s="7"/>
      <c r="U21" s="7"/>
      <c r="V21" s="7"/>
      <c r="W21" s="7"/>
    </row>
    <row r="22" spans="1:23" s="9" customFormat="1" ht="26.25" customHeight="1">
      <c r="A22" s="5">
        <v>19</v>
      </c>
      <c r="B22" s="5" t="s">
        <v>166</v>
      </c>
      <c r="C22" s="5" t="s">
        <v>149</v>
      </c>
      <c r="D22" s="5">
        <v>7</v>
      </c>
      <c r="E22" s="5" t="s">
        <v>175</v>
      </c>
      <c r="F22" s="5" t="s">
        <v>18</v>
      </c>
      <c r="G22" s="5" t="s">
        <v>54</v>
      </c>
      <c r="H22" s="5">
        <v>64.75</v>
      </c>
      <c r="I22" s="6">
        <v>32.375</v>
      </c>
      <c r="J22" s="5">
        <v>88.756</v>
      </c>
      <c r="K22" s="5">
        <f t="shared" si="0"/>
        <v>44.378</v>
      </c>
      <c r="L22" s="5">
        <f t="shared" si="1"/>
        <v>76.753</v>
      </c>
      <c r="M22" s="5">
        <v>2</v>
      </c>
      <c r="N22" s="5" t="s">
        <v>151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s="9" customFormat="1" ht="26.25" customHeight="1">
      <c r="A23" s="5">
        <v>20</v>
      </c>
      <c r="B23" s="5" t="s">
        <v>166</v>
      </c>
      <c r="C23" s="5" t="s">
        <v>149</v>
      </c>
      <c r="D23" s="5">
        <v>7</v>
      </c>
      <c r="E23" s="5" t="s">
        <v>176</v>
      </c>
      <c r="F23" s="5" t="s">
        <v>18</v>
      </c>
      <c r="G23" s="5" t="s">
        <v>32</v>
      </c>
      <c r="H23" s="5">
        <v>69.25</v>
      </c>
      <c r="I23" s="6">
        <v>34.625</v>
      </c>
      <c r="J23" s="5">
        <v>81.684</v>
      </c>
      <c r="K23" s="5">
        <f t="shared" si="0"/>
        <v>40.842</v>
      </c>
      <c r="L23" s="5">
        <f t="shared" si="1"/>
        <v>75.467</v>
      </c>
      <c r="M23" s="5">
        <v>3</v>
      </c>
      <c r="N23" s="5" t="s">
        <v>151</v>
      </c>
      <c r="O23" s="7"/>
      <c r="P23" s="7"/>
      <c r="Q23" s="7"/>
      <c r="R23" s="7"/>
      <c r="S23" s="7"/>
      <c r="T23" s="7"/>
      <c r="U23" s="7"/>
      <c r="V23" s="7"/>
      <c r="W23" s="7"/>
    </row>
    <row r="24" spans="1:23" s="9" customFormat="1" ht="26.25" customHeight="1">
      <c r="A24" s="5">
        <v>21</v>
      </c>
      <c r="B24" s="5" t="s">
        <v>166</v>
      </c>
      <c r="C24" s="5" t="s">
        <v>149</v>
      </c>
      <c r="D24" s="5">
        <v>7</v>
      </c>
      <c r="E24" s="5" t="s">
        <v>177</v>
      </c>
      <c r="F24" s="5" t="s">
        <v>18</v>
      </c>
      <c r="G24" s="5" t="s">
        <v>22</v>
      </c>
      <c r="H24" s="5">
        <v>70</v>
      </c>
      <c r="I24" s="6">
        <v>35</v>
      </c>
      <c r="J24" s="5">
        <v>79.592</v>
      </c>
      <c r="K24" s="5">
        <f t="shared" si="0"/>
        <v>39.796</v>
      </c>
      <c r="L24" s="5">
        <f t="shared" si="1"/>
        <v>74.79599999999999</v>
      </c>
      <c r="M24" s="5">
        <v>4</v>
      </c>
      <c r="N24" s="5" t="s">
        <v>151</v>
      </c>
      <c r="O24" s="7"/>
      <c r="P24" s="7"/>
      <c r="Q24" s="7"/>
      <c r="R24" s="7"/>
      <c r="S24" s="7"/>
      <c r="T24" s="7"/>
      <c r="U24" s="7"/>
      <c r="V24" s="7"/>
      <c r="W24" s="7"/>
    </row>
    <row r="25" spans="1:14" s="7" customFormat="1" ht="26.25" customHeight="1">
      <c r="A25" s="5">
        <v>22</v>
      </c>
      <c r="B25" s="5" t="s">
        <v>166</v>
      </c>
      <c r="C25" s="5" t="s">
        <v>149</v>
      </c>
      <c r="D25" s="5">
        <v>7</v>
      </c>
      <c r="E25" s="5" t="s">
        <v>178</v>
      </c>
      <c r="F25" s="5" t="s">
        <v>18</v>
      </c>
      <c r="G25" s="5" t="s">
        <v>45</v>
      </c>
      <c r="H25" s="5">
        <v>68</v>
      </c>
      <c r="I25" s="6">
        <v>34</v>
      </c>
      <c r="J25" s="5">
        <v>79.702</v>
      </c>
      <c r="K25" s="5">
        <f t="shared" si="0"/>
        <v>39.851</v>
      </c>
      <c r="L25" s="5">
        <f t="shared" si="1"/>
        <v>73.851</v>
      </c>
      <c r="M25" s="5">
        <v>5</v>
      </c>
      <c r="N25" s="5" t="s">
        <v>151</v>
      </c>
    </row>
    <row r="26" spans="1:14" s="7" customFormat="1" ht="26.25" customHeight="1">
      <c r="A26" s="5">
        <v>23</v>
      </c>
      <c r="B26" s="5" t="s">
        <v>166</v>
      </c>
      <c r="C26" s="5" t="s">
        <v>149</v>
      </c>
      <c r="D26" s="5">
        <v>7</v>
      </c>
      <c r="E26" s="5" t="s">
        <v>179</v>
      </c>
      <c r="F26" s="5" t="s">
        <v>18</v>
      </c>
      <c r="G26" s="5" t="s">
        <v>71</v>
      </c>
      <c r="H26" s="5">
        <v>64.5</v>
      </c>
      <c r="I26" s="6">
        <v>32.25</v>
      </c>
      <c r="J26" s="5">
        <v>82.662</v>
      </c>
      <c r="K26" s="5">
        <f t="shared" si="0"/>
        <v>41.331</v>
      </c>
      <c r="L26" s="5">
        <f t="shared" si="1"/>
        <v>73.581</v>
      </c>
      <c r="M26" s="5">
        <v>6</v>
      </c>
      <c r="N26" s="5" t="s">
        <v>151</v>
      </c>
    </row>
    <row r="27" spans="1:23" s="9" customFormat="1" ht="26.25" customHeight="1">
      <c r="A27" s="5">
        <v>24</v>
      </c>
      <c r="B27" s="5" t="s">
        <v>166</v>
      </c>
      <c r="C27" s="5" t="s">
        <v>149</v>
      </c>
      <c r="D27" s="5">
        <v>7</v>
      </c>
      <c r="E27" s="5" t="s">
        <v>180</v>
      </c>
      <c r="F27" s="5" t="s">
        <v>18</v>
      </c>
      <c r="G27" s="5" t="s">
        <v>84</v>
      </c>
      <c r="H27" s="5">
        <v>61.25</v>
      </c>
      <c r="I27" s="6">
        <v>30.625</v>
      </c>
      <c r="J27" s="5">
        <v>85.28</v>
      </c>
      <c r="K27" s="5">
        <f t="shared" si="0"/>
        <v>42.64</v>
      </c>
      <c r="L27" s="5">
        <f t="shared" si="1"/>
        <v>73.265</v>
      </c>
      <c r="M27" s="5">
        <v>7</v>
      </c>
      <c r="N27" s="5" t="s">
        <v>151</v>
      </c>
      <c r="O27" s="7"/>
      <c r="P27" s="7"/>
      <c r="Q27" s="7"/>
      <c r="R27" s="7"/>
      <c r="S27" s="7"/>
      <c r="T27" s="7"/>
      <c r="U27" s="7"/>
      <c r="V27" s="7"/>
      <c r="W27" s="7"/>
    </row>
    <row r="28" spans="1:23" s="9" customFormat="1" ht="26.25" customHeight="1">
      <c r="A28" s="5">
        <v>25</v>
      </c>
      <c r="B28" s="5" t="s">
        <v>166</v>
      </c>
      <c r="C28" s="5" t="s">
        <v>149</v>
      </c>
      <c r="D28" s="5">
        <v>7</v>
      </c>
      <c r="E28" s="5" t="s">
        <v>181</v>
      </c>
      <c r="F28" s="5" t="s">
        <v>18</v>
      </c>
      <c r="G28" s="5" t="s">
        <v>75</v>
      </c>
      <c r="H28" s="5">
        <v>63.75</v>
      </c>
      <c r="I28" s="6">
        <v>31.875</v>
      </c>
      <c r="J28" s="5">
        <v>81.896</v>
      </c>
      <c r="K28" s="5">
        <f t="shared" si="0"/>
        <v>40.948</v>
      </c>
      <c r="L28" s="5">
        <f t="shared" si="1"/>
        <v>72.82300000000001</v>
      </c>
      <c r="M28" s="5">
        <v>8</v>
      </c>
      <c r="N28" s="5" t="s">
        <v>154</v>
      </c>
      <c r="O28" s="7"/>
      <c r="P28" s="7"/>
      <c r="Q28" s="7"/>
      <c r="R28" s="7"/>
      <c r="S28" s="7"/>
      <c r="T28" s="7"/>
      <c r="U28" s="7"/>
      <c r="V28" s="7"/>
      <c r="W28" s="7"/>
    </row>
    <row r="29" spans="1:14" s="7" customFormat="1" ht="26.25" customHeight="1">
      <c r="A29" s="5">
        <v>26</v>
      </c>
      <c r="B29" s="5" t="s">
        <v>166</v>
      </c>
      <c r="C29" s="5" t="s">
        <v>149</v>
      </c>
      <c r="D29" s="5">
        <v>7</v>
      </c>
      <c r="E29" s="5" t="s">
        <v>182</v>
      </c>
      <c r="F29" s="5" t="s">
        <v>18</v>
      </c>
      <c r="G29" s="5" t="s">
        <v>46</v>
      </c>
      <c r="H29" s="5">
        <v>66</v>
      </c>
      <c r="I29" s="6">
        <v>33</v>
      </c>
      <c r="J29" s="5">
        <v>79.452</v>
      </c>
      <c r="K29" s="5">
        <f t="shared" si="0"/>
        <v>39.726</v>
      </c>
      <c r="L29" s="5">
        <f t="shared" si="1"/>
        <v>72.726</v>
      </c>
      <c r="M29" s="5">
        <v>9</v>
      </c>
      <c r="N29" s="5" t="s">
        <v>154</v>
      </c>
    </row>
    <row r="30" spans="1:23" s="9" customFormat="1" ht="26.25" customHeight="1">
      <c r="A30" s="5">
        <v>27</v>
      </c>
      <c r="B30" s="5" t="s">
        <v>166</v>
      </c>
      <c r="C30" s="5" t="s">
        <v>149</v>
      </c>
      <c r="D30" s="5">
        <v>7</v>
      </c>
      <c r="E30" s="5" t="s">
        <v>183</v>
      </c>
      <c r="F30" s="5" t="s">
        <v>18</v>
      </c>
      <c r="G30" s="5" t="s">
        <v>82</v>
      </c>
      <c r="H30" s="5">
        <v>62.25</v>
      </c>
      <c r="I30" s="6">
        <v>31.125</v>
      </c>
      <c r="J30" s="5">
        <v>82.366</v>
      </c>
      <c r="K30" s="5">
        <f t="shared" si="0"/>
        <v>41.183</v>
      </c>
      <c r="L30" s="5">
        <f t="shared" si="1"/>
        <v>72.30799999999999</v>
      </c>
      <c r="M30" s="5">
        <v>10</v>
      </c>
      <c r="N30" s="5" t="s">
        <v>154</v>
      </c>
      <c r="O30" s="7"/>
      <c r="P30" s="7"/>
      <c r="Q30" s="7"/>
      <c r="R30" s="7"/>
      <c r="S30" s="7"/>
      <c r="T30" s="7"/>
      <c r="U30" s="7"/>
      <c r="V30" s="7"/>
      <c r="W30" s="7"/>
    </row>
    <row r="31" spans="1:23" s="9" customFormat="1" ht="26.25" customHeight="1">
      <c r="A31" s="5">
        <v>28</v>
      </c>
      <c r="B31" s="5" t="s">
        <v>166</v>
      </c>
      <c r="C31" s="5" t="s">
        <v>149</v>
      </c>
      <c r="D31" s="5">
        <v>7</v>
      </c>
      <c r="E31" s="5" t="s">
        <v>184</v>
      </c>
      <c r="F31" s="5" t="s">
        <v>18</v>
      </c>
      <c r="G31" s="5" t="s">
        <v>80</v>
      </c>
      <c r="H31" s="5">
        <v>62.75</v>
      </c>
      <c r="I31" s="6">
        <v>31.375</v>
      </c>
      <c r="J31" s="5">
        <v>79.34</v>
      </c>
      <c r="K31" s="5">
        <f t="shared" si="0"/>
        <v>39.67</v>
      </c>
      <c r="L31" s="5">
        <f t="shared" si="1"/>
        <v>71.045</v>
      </c>
      <c r="M31" s="5">
        <v>11</v>
      </c>
      <c r="N31" s="5" t="s">
        <v>154</v>
      </c>
      <c r="O31" s="7"/>
      <c r="P31" s="7"/>
      <c r="Q31" s="7"/>
      <c r="R31" s="7"/>
      <c r="S31" s="7"/>
      <c r="T31" s="7"/>
      <c r="U31" s="7"/>
      <c r="V31" s="7"/>
      <c r="W31" s="7"/>
    </row>
    <row r="32" spans="1:23" s="9" customFormat="1" ht="26.25" customHeight="1">
      <c r="A32" s="5">
        <v>29</v>
      </c>
      <c r="B32" s="5" t="s">
        <v>166</v>
      </c>
      <c r="C32" s="5" t="s">
        <v>149</v>
      </c>
      <c r="D32" s="5">
        <v>7</v>
      </c>
      <c r="E32" s="5" t="s">
        <v>185</v>
      </c>
      <c r="F32" s="5" t="s">
        <v>18</v>
      </c>
      <c r="G32" s="5" t="s">
        <v>113</v>
      </c>
      <c r="H32" s="5">
        <v>59.25</v>
      </c>
      <c r="I32" s="6">
        <v>29.625</v>
      </c>
      <c r="J32" s="5">
        <v>82.324</v>
      </c>
      <c r="K32" s="5">
        <f t="shared" si="0"/>
        <v>41.162</v>
      </c>
      <c r="L32" s="5">
        <f t="shared" si="1"/>
        <v>70.787</v>
      </c>
      <c r="M32" s="5">
        <v>12</v>
      </c>
      <c r="N32" s="5" t="s">
        <v>154</v>
      </c>
      <c r="O32" s="7"/>
      <c r="P32" s="7"/>
      <c r="Q32" s="7"/>
      <c r="R32" s="7"/>
      <c r="S32" s="7"/>
      <c r="T32" s="7"/>
      <c r="U32" s="7"/>
      <c r="V32" s="7"/>
      <c r="W32" s="7"/>
    </row>
    <row r="33" spans="1:23" s="9" customFormat="1" ht="26.25" customHeight="1">
      <c r="A33" s="5">
        <v>30</v>
      </c>
      <c r="B33" s="5" t="s">
        <v>166</v>
      </c>
      <c r="C33" s="5" t="s">
        <v>149</v>
      </c>
      <c r="D33" s="5">
        <v>7</v>
      </c>
      <c r="E33" s="5" t="s">
        <v>186</v>
      </c>
      <c r="F33" s="5" t="s">
        <v>18</v>
      </c>
      <c r="G33" s="5" t="s">
        <v>108</v>
      </c>
      <c r="H33" s="5">
        <v>59.5</v>
      </c>
      <c r="I33" s="6">
        <v>29.75</v>
      </c>
      <c r="J33" s="5">
        <v>81.582</v>
      </c>
      <c r="K33" s="5">
        <f t="shared" si="0"/>
        <v>40.791</v>
      </c>
      <c r="L33" s="5">
        <f t="shared" si="1"/>
        <v>70.541</v>
      </c>
      <c r="M33" s="5">
        <v>13</v>
      </c>
      <c r="N33" s="5" t="s">
        <v>154</v>
      </c>
      <c r="O33" s="7"/>
      <c r="P33" s="7"/>
      <c r="Q33" s="7"/>
      <c r="R33" s="7"/>
      <c r="S33" s="7"/>
      <c r="T33" s="7"/>
      <c r="U33" s="7"/>
      <c r="V33" s="7"/>
      <c r="W33" s="7"/>
    </row>
    <row r="34" spans="1:14" s="7" customFormat="1" ht="26.25" customHeight="1">
      <c r="A34" s="5">
        <v>31</v>
      </c>
      <c r="B34" s="5" t="s">
        <v>166</v>
      </c>
      <c r="C34" s="5" t="s">
        <v>149</v>
      </c>
      <c r="D34" s="5">
        <v>7</v>
      </c>
      <c r="E34" s="5" t="s">
        <v>187</v>
      </c>
      <c r="F34" s="5" t="s">
        <v>18</v>
      </c>
      <c r="G34" s="5" t="s">
        <v>95</v>
      </c>
      <c r="H34" s="5">
        <v>61</v>
      </c>
      <c r="I34" s="6">
        <v>30.5</v>
      </c>
      <c r="J34" s="5">
        <v>79.846</v>
      </c>
      <c r="K34" s="5">
        <f t="shared" si="0"/>
        <v>39.923</v>
      </c>
      <c r="L34" s="5">
        <f t="shared" si="1"/>
        <v>70.423</v>
      </c>
      <c r="M34" s="5">
        <v>14</v>
      </c>
      <c r="N34" s="5" t="s">
        <v>154</v>
      </c>
    </row>
    <row r="35" spans="1:23" s="9" customFormat="1" ht="26.25" customHeight="1">
      <c r="A35" s="5">
        <v>32</v>
      </c>
      <c r="B35" s="5" t="s">
        <v>166</v>
      </c>
      <c r="C35" s="5" t="s">
        <v>149</v>
      </c>
      <c r="D35" s="5">
        <v>7</v>
      </c>
      <c r="E35" s="5" t="s">
        <v>188</v>
      </c>
      <c r="F35" s="5" t="s">
        <v>18</v>
      </c>
      <c r="G35" s="5" t="s">
        <v>50</v>
      </c>
      <c r="H35" s="5">
        <v>65.75</v>
      </c>
      <c r="I35" s="6">
        <v>32.875</v>
      </c>
      <c r="J35" s="5">
        <v>75.002</v>
      </c>
      <c r="K35" s="5">
        <f t="shared" si="0"/>
        <v>37.501</v>
      </c>
      <c r="L35" s="5">
        <f t="shared" si="1"/>
        <v>70.376</v>
      </c>
      <c r="M35" s="5">
        <v>15</v>
      </c>
      <c r="N35" s="5" t="s">
        <v>154</v>
      </c>
      <c r="O35" s="7"/>
      <c r="P35" s="7"/>
      <c r="Q35" s="7"/>
      <c r="R35" s="7"/>
      <c r="S35" s="7"/>
      <c r="T35" s="7"/>
      <c r="U35" s="7"/>
      <c r="V35" s="7"/>
      <c r="W35" s="7"/>
    </row>
    <row r="36" spans="1:23" s="9" customFormat="1" ht="26.25" customHeight="1">
      <c r="A36" s="5">
        <v>33</v>
      </c>
      <c r="B36" s="5" t="s">
        <v>166</v>
      </c>
      <c r="C36" s="5" t="s">
        <v>149</v>
      </c>
      <c r="D36" s="5">
        <v>7</v>
      </c>
      <c r="E36" s="5" t="s">
        <v>189</v>
      </c>
      <c r="F36" s="5" t="s">
        <v>18</v>
      </c>
      <c r="G36" s="5" t="s">
        <v>67</v>
      </c>
      <c r="H36" s="5">
        <v>60.5</v>
      </c>
      <c r="I36" s="6">
        <v>32.25</v>
      </c>
      <c r="J36" s="5">
        <v>74.706</v>
      </c>
      <c r="K36" s="5">
        <f aca="true" t="shared" si="2" ref="K36:K67">J36*0.5</f>
        <v>37.353</v>
      </c>
      <c r="L36" s="5">
        <f aca="true" t="shared" si="3" ref="L36:L67">I36+K36</f>
        <v>69.60300000000001</v>
      </c>
      <c r="M36" s="5">
        <v>16</v>
      </c>
      <c r="N36" s="5" t="s">
        <v>154</v>
      </c>
      <c r="O36" s="7"/>
      <c r="P36" s="7"/>
      <c r="Q36" s="7"/>
      <c r="R36" s="7"/>
      <c r="S36" s="7"/>
      <c r="T36" s="7"/>
      <c r="U36" s="7"/>
      <c r="V36" s="7"/>
      <c r="W36" s="7"/>
    </row>
    <row r="37" spans="1:14" s="7" customFormat="1" ht="26.25" customHeight="1">
      <c r="A37" s="5">
        <v>34</v>
      </c>
      <c r="B37" s="5" t="s">
        <v>166</v>
      </c>
      <c r="C37" s="5" t="s">
        <v>149</v>
      </c>
      <c r="D37" s="5">
        <v>7</v>
      </c>
      <c r="E37" s="5" t="s">
        <v>190</v>
      </c>
      <c r="F37" s="5" t="s">
        <v>18</v>
      </c>
      <c r="G37" s="5" t="s">
        <v>101</v>
      </c>
      <c r="H37" s="5">
        <v>60.5</v>
      </c>
      <c r="I37" s="6">
        <v>30.25</v>
      </c>
      <c r="J37" s="5">
        <v>76.36</v>
      </c>
      <c r="K37" s="5">
        <f t="shared" si="2"/>
        <v>38.18</v>
      </c>
      <c r="L37" s="5">
        <f t="shared" si="3"/>
        <v>68.43</v>
      </c>
      <c r="M37" s="5">
        <v>17</v>
      </c>
      <c r="N37" s="5" t="s">
        <v>154</v>
      </c>
    </row>
    <row r="38" spans="1:14" s="7" customFormat="1" ht="26.25" customHeight="1">
      <c r="A38" s="5">
        <v>35</v>
      </c>
      <c r="B38" s="5" t="s">
        <v>166</v>
      </c>
      <c r="C38" s="5" t="s">
        <v>149</v>
      </c>
      <c r="D38" s="5">
        <v>7</v>
      </c>
      <c r="E38" s="5" t="s">
        <v>191</v>
      </c>
      <c r="F38" s="5" t="s">
        <v>18</v>
      </c>
      <c r="G38" s="5" t="s">
        <v>72</v>
      </c>
      <c r="H38" s="5">
        <v>64</v>
      </c>
      <c r="I38" s="6">
        <v>32</v>
      </c>
      <c r="J38" s="5">
        <v>72.758</v>
      </c>
      <c r="K38" s="5">
        <f t="shared" si="2"/>
        <v>36.379</v>
      </c>
      <c r="L38" s="5">
        <f t="shared" si="3"/>
        <v>68.37899999999999</v>
      </c>
      <c r="M38" s="5">
        <v>18</v>
      </c>
      <c r="N38" s="5" t="s">
        <v>154</v>
      </c>
    </row>
    <row r="39" spans="1:14" s="7" customFormat="1" ht="26.25" customHeight="1">
      <c r="A39" s="5">
        <v>36</v>
      </c>
      <c r="B39" s="5" t="s">
        <v>192</v>
      </c>
      <c r="C39" s="5" t="s">
        <v>149</v>
      </c>
      <c r="D39" s="5">
        <v>7</v>
      </c>
      <c r="E39" s="5" t="s">
        <v>193</v>
      </c>
      <c r="F39" s="5" t="s">
        <v>18</v>
      </c>
      <c r="G39" s="5" t="s">
        <v>119</v>
      </c>
      <c r="H39" s="5">
        <v>58.75</v>
      </c>
      <c r="I39" s="6" t="s">
        <v>194</v>
      </c>
      <c r="J39" s="5">
        <v>77.556</v>
      </c>
      <c r="K39" s="5">
        <f t="shared" si="2"/>
        <v>38.778</v>
      </c>
      <c r="L39" s="5">
        <f t="shared" si="3"/>
        <v>68.15299999999999</v>
      </c>
      <c r="M39" s="5">
        <v>19</v>
      </c>
      <c r="N39" s="5" t="s">
        <v>154</v>
      </c>
    </row>
    <row r="40" spans="1:14" s="7" customFormat="1" ht="26.25" customHeight="1">
      <c r="A40" s="5">
        <v>37</v>
      </c>
      <c r="B40" s="5" t="s">
        <v>192</v>
      </c>
      <c r="C40" s="5" t="s">
        <v>149</v>
      </c>
      <c r="D40" s="5">
        <v>7</v>
      </c>
      <c r="E40" s="5" t="s">
        <v>195</v>
      </c>
      <c r="F40" s="5" t="s">
        <v>18</v>
      </c>
      <c r="G40" s="5" t="s">
        <v>121</v>
      </c>
      <c r="H40" s="5">
        <v>58.75</v>
      </c>
      <c r="I40" s="6" t="s">
        <v>194</v>
      </c>
      <c r="J40" s="5">
        <v>74.608</v>
      </c>
      <c r="K40" s="5">
        <f t="shared" si="2"/>
        <v>37.304</v>
      </c>
      <c r="L40" s="5">
        <f t="shared" si="3"/>
        <v>66.679</v>
      </c>
      <c r="M40" s="5">
        <v>20</v>
      </c>
      <c r="N40" s="5" t="s">
        <v>154</v>
      </c>
    </row>
    <row r="41" spans="1:14" s="7" customFormat="1" ht="26.25" customHeight="1">
      <c r="A41" s="5">
        <v>38</v>
      </c>
      <c r="B41" s="5" t="s">
        <v>166</v>
      </c>
      <c r="C41" s="5" t="s">
        <v>149</v>
      </c>
      <c r="D41" s="5">
        <v>7</v>
      </c>
      <c r="E41" s="5" t="s">
        <v>196</v>
      </c>
      <c r="F41" s="5" t="s">
        <v>18</v>
      </c>
      <c r="G41" s="5" t="s">
        <v>116</v>
      </c>
      <c r="H41" s="5">
        <v>59</v>
      </c>
      <c r="I41" s="6">
        <v>29.5</v>
      </c>
      <c r="J41" s="5">
        <v>72.802</v>
      </c>
      <c r="K41" s="5">
        <f t="shared" si="2"/>
        <v>36.401</v>
      </c>
      <c r="L41" s="5">
        <f t="shared" si="3"/>
        <v>65.90100000000001</v>
      </c>
      <c r="M41" s="5">
        <v>21</v>
      </c>
      <c r="N41" s="5" t="s">
        <v>154</v>
      </c>
    </row>
    <row r="42" spans="1:23" s="9" customFormat="1" ht="26.25" customHeight="1">
      <c r="A42" s="5">
        <v>39</v>
      </c>
      <c r="B42" s="5" t="s">
        <v>166</v>
      </c>
      <c r="C42" s="5" t="s">
        <v>149</v>
      </c>
      <c r="D42" s="5">
        <v>7</v>
      </c>
      <c r="E42" s="5" t="s">
        <v>197</v>
      </c>
      <c r="F42" s="5" t="s">
        <v>18</v>
      </c>
      <c r="G42" s="5" t="s">
        <v>115</v>
      </c>
      <c r="H42" s="5">
        <v>59</v>
      </c>
      <c r="I42" s="6">
        <v>29.5</v>
      </c>
      <c r="J42" s="5">
        <v>72.074</v>
      </c>
      <c r="K42" s="5">
        <f t="shared" si="2"/>
        <v>36.037</v>
      </c>
      <c r="L42" s="5">
        <f t="shared" si="3"/>
        <v>65.537</v>
      </c>
      <c r="M42" s="5">
        <v>22</v>
      </c>
      <c r="N42" s="5" t="s">
        <v>154</v>
      </c>
      <c r="O42" s="7"/>
      <c r="P42" s="7"/>
      <c r="Q42" s="7"/>
      <c r="R42" s="7"/>
      <c r="S42" s="7"/>
      <c r="T42" s="7"/>
      <c r="U42" s="7"/>
      <c r="V42" s="7"/>
      <c r="W42" s="7"/>
    </row>
    <row r="43" spans="1:14" s="9" customFormat="1" ht="26.25" customHeight="1">
      <c r="A43" s="5">
        <v>40</v>
      </c>
      <c r="B43" s="5" t="s">
        <v>166</v>
      </c>
      <c r="C43" s="5" t="s">
        <v>198</v>
      </c>
      <c r="D43" s="5">
        <v>1</v>
      </c>
      <c r="E43" s="5" t="s">
        <v>199</v>
      </c>
      <c r="F43" s="5" t="s">
        <v>38</v>
      </c>
      <c r="G43" s="5" t="s">
        <v>57</v>
      </c>
      <c r="H43" s="5">
        <v>57.25</v>
      </c>
      <c r="I43" s="6">
        <v>28.625</v>
      </c>
      <c r="J43" s="5">
        <v>88.938</v>
      </c>
      <c r="K43" s="5">
        <f t="shared" si="2"/>
        <v>44.469</v>
      </c>
      <c r="L43" s="5">
        <f t="shared" si="3"/>
        <v>73.094</v>
      </c>
      <c r="M43" s="5">
        <v>1</v>
      </c>
      <c r="N43" s="5" t="s">
        <v>151</v>
      </c>
    </row>
    <row r="44" spans="1:23" s="7" customFormat="1" ht="26.25" customHeight="1">
      <c r="A44" s="5">
        <v>41</v>
      </c>
      <c r="B44" s="5" t="s">
        <v>166</v>
      </c>
      <c r="C44" s="5" t="s">
        <v>198</v>
      </c>
      <c r="D44" s="5">
        <v>1</v>
      </c>
      <c r="E44" s="5" t="s">
        <v>200</v>
      </c>
      <c r="F44" s="5" t="s">
        <v>38</v>
      </c>
      <c r="G44" s="5" t="s">
        <v>94</v>
      </c>
      <c r="H44" s="5">
        <v>54.5</v>
      </c>
      <c r="I44" s="6">
        <v>27.25</v>
      </c>
      <c r="J44" s="5">
        <v>88.342</v>
      </c>
      <c r="K44" s="5">
        <f t="shared" si="2"/>
        <v>44.171</v>
      </c>
      <c r="L44" s="5">
        <f t="shared" si="3"/>
        <v>71.42099999999999</v>
      </c>
      <c r="M44" s="5">
        <v>2</v>
      </c>
      <c r="N44" s="5" t="s">
        <v>154</v>
      </c>
      <c r="O44" s="9"/>
      <c r="P44" s="9"/>
      <c r="Q44" s="9"/>
      <c r="R44" s="9"/>
      <c r="S44" s="9"/>
      <c r="T44" s="9"/>
      <c r="U44" s="9"/>
      <c r="V44" s="9"/>
      <c r="W44" s="9"/>
    </row>
    <row r="45" spans="1:14" s="9" customFormat="1" ht="26.25" customHeight="1">
      <c r="A45" s="5">
        <v>42</v>
      </c>
      <c r="B45" s="5" t="s">
        <v>166</v>
      </c>
      <c r="C45" s="5" t="s">
        <v>198</v>
      </c>
      <c r="D45" s="5">
        <v>1</v>
      </c>
      <c r="E45" s="5" t="s">
        <v>201</v>
      </c>
      <c r="F45" s="5" t="s">
        <v>38</v>
      </c>
      <c r="G45" s="5" t="s">
        <v>39</v>
      </c>
      <c r="H45" s="5">
        <v>57.25</v>
      </c>
      <c r="I45" s="6">
        <v>28.625</v>
      </c>
      <c r="J45" s="5">
        <v>84.786</v>
      </c>
      <c r="K45" s="5">
        <f t="shared" si="2"/>
        <v>42.393</v>
      </c>
      <c r="L45" s="5">
        <f t="shared" si="3"/>
        <v>71.018</v>
      </c>
      <c r="M45" s="5">
        <v>3</v>
      </c>
      <c r="N45" s="5" t="s">
        <v>154</v>
      </c>
    </row>
    <row r="46" spans="1:23" s="9" customFormat="1" ht="26.25" customHeight="1">
      <c r="A46" s="5">
        <v>43</v>
      </c>
      <c r="B46" s="5" t="s">
        <v>202</v>
      </c>
      <c r="C46" s="5" t="s">
        <v>149</v>
      </c>
      <c r="D46" s="5">
        <v>6</v>
      </c>
      <c r="E46" s="5" t="s">
        <v>203</v>
      </c>
      <c r="F46" s="5" t="s">
        <v>0</v>
      </c>
      <c r="G46" s="5" t="s">
        <v>1</v>
      </c>
      <c r="H46" s="5">
        <v>69.75</v>
      </c>
      <c r="I46" s="6">
        <v>34.875</v>
      </c>
      <c r="J46" s="5">
        <v>82.024</v>
      </c>
      <c r="K46" s="5">
        <f t="shared" si="2"/>
        <v>41.012</v>
      </c>
      <c r="L46" s="5">
        <f t="shared" si="3"/>
        <v>75.887</v>
      </c>
      <c r="M46" s="5">
        <v>1</v>
      </c>
      <c r="N46" s="5" t="s">
        <v>151</v>
      </c>
      <c r="O46" s="7"/>
      <c r="P46" s="7"/>
      <c r="Q46" s="7"/>
      <c r="R46" s="7"/>
      <c r="S46" s="7"/>
      <c r="T46" s="7"/>
      <c r="U46" s="7"/>
      <c r="V46" s="7"/>
      <c r="W46" s="7"/>
    </row>
    <row r="47" spans="1:23" s="9" customFormat="1" ht="26.25" customHeight="1">
      <c r="A47" s="5">
        <v>44</v>
      </c>
      <c r="B47" s="5" t="s">
        <v>202</v>
      </c>
      <c r="C47" s="5" t="s">
        <v>149</v>
      </c>
      <c r="D47" s="5">
        <v>6</v>
      </c>
      <c r="E47" s="5" t="s">
        <v>204</v>
      </c>
      <c r="F47" s="5" t="s">
        <v>0</v>
      </c>
      <c r="G47" s="5" t="s">
        <v>11</v>
      </c>
      <c r="H47" s="5">
        <v>68.5</v>
      </c>
      <c r="I47" s="6">
        <v>34.25</v>
      </c>
      <c r="J47" s="5">
        <v>82.512</v>
      </c>
      <c r="K47" s="5">
        <f t="shared" si="2"/>
        <v>41.256</v>
      </c>
      <c r="L47" s="5">
        <f t="shared" si="3"/>
        <v>75.506</v>
      </c>
      <c r="M47" s="5">
        <v>2</v>
      </c>
      <c r="N47" s="5" t="s">
        <v>151</v>
      </c>
      <c r="O47" s="7"/>
      <c r="P47" s="7"/>
      <c r="Q47" s="7"/>
      <c r="R47" s="7"/>
      <c r="S47" s="7"/>
      <c r="T47" s="7"/>
      <c r="U47" s="7"/>
      <c r="V47" s="7"/>
      <c r="W47" s="7"/>
    </row>
    <row r="48" spans="1:23" s="9" customFormat="1" ht="26.25" customHeight="1">
      <c r="A48" s="5">
        <v>45</v>
      </c>
      <c r="B48" s="5" t="s">
        <v>202</v>
      </c>
      <c r="C48" s="5" t="s">
        <v>149</v>
      </c>
      <c r="D48" s="5">
        <v>6</v>
      </c>
      <c r="E48" s="5" t="s">
        <v>205</v>
      </c>
      <c r="F48" s="5" t="s">
        <v>0</v>
      </c>
      <c r="G48" s="5" t="s">
        <v>76</v>
      </c>
      <c r="H48" s="5">
        <v>66</v>
      </c>
      <c r="I48" s="6">
        <v>33</v>
      </c>
      <c r="J48" s="5">
        <v>82.722</v>
      </c>
      <c r="K48" s="5">
        <f t="shared" si="2"/>
        <v>41.361</v>
      </c>
      <c r="L48" s="5">
        <f t="shared" si="3"/>
        <v>74.36099999999999</v>
      </c>
      <c r="M48" s="5">
        <v>3</v>
      </c>
      <c r="N48" s="5" t="s">
        <v>151</v>
      </c>
      <c r="O48" s="7"/>
      <c r="P48" s="7"/>
      <c r="Q48" s="7"/>
      <c r="R48" s="7"/>
      <c r="S48" s="7"/>
      <c r="T48" s="7"/>
      <c r="U48" s="7"/>
      <c r="V48" s="7"/>
      <c r="W48" s="7"/>
    </row>
    <row r="49" spans="1:23" s="9" customFormat="1" ht="26.25" customHeight="1">
      <c r="A49" s="5">
        <v>46</v>
      </c>
      <c r="B49" s="5" t="s">
        <v>202</v>
      </c>
      <c r="C49" s="5" t="s">
        <v>149</v>
      </c>
      <c r="D49" s="5">
        <v>6</v>
      </c>
      <c r="E49" s="5" t="s">
        <v>206</v>
      </c>
      <c r="F49" s="5" t="s">
        <v>0</v>
      </c>
      <c r="G49" s="5" t="s">
        <v>62</v>
      </c>
      <c r="H49" s="5">
        <v>67.25</v>
      </c>
      <c r="I49" s="6">
        <v>33.625</v>
      </c>
      <c r="J49" s="5">
        <v>80.388</v>
      </c>
      <c r="K49" s="5">
        <f t="shared" si="2"/>
        <v>40.194</v>
      </c>
      <c r="L49" s="5">
        <f t="shared" si="3"/>
        <v>73.819</v>
      </c>
      <c r="M49" s="5">
        <v>4</v>
      </c>
      <c r="N49" s="5" t="s">
        <v>151</v>
      </c>
      <c r="O49" s="7"/>
      <c r="P49" s="7"/>
      <c r="Q49" s="7"/>
      <c r="R49" s="7"/>
      <c r="S49" s="7"/>
      <c r="T49" s="7"/>
      <c r="U49" s="7"/>
      <c r="V49" s="7"/>
      <c r="W49" s="7"/>
    </row>
    <row r="50" spans="1:14" s="7" customFormat="1" ht="26.25" customHeight="1">
      <c r="A50" s="5">
        <v>47</v>
      </c>
      <c r="B50" s="5" t="s">
        <v>202</v>
      </c>
      <c r="C50" s="5" t="s">
        <v>149</v>
      </c>
      <c r="D50" s="5">
        <v>6</v>
      </c>
      <c r="E50" s="5" t="s">
        <v>207</v>
      </c>
      <c r="F50" s="5" t="s">
        <v>0</v>
      </c>
      <c r="G50" s="5" t="s">
        <v>77</v>
      </c>
      <c r="H50" s="5">
        <v>65.5</v>
      </c>
      <c r="I50" s="6">
        <v>32.75</v>
      </c>
      <c r="J50" s="5">
        <v>81.92</v>
      </c>
      <c r="K50" s="5">
        <f t="shared" si="2"/>
        <v>40.96</v>
      </c>
      <c r="L50" s="5">
        <f t="shared" si="3"/>
        <v>73.71000000000001</v>
      </c>
      <c r="M50" s="5">
        <v>5</v>
      </c>
      <c r="N50" s="5" t="s">
        <v>151</v>
      </c>
    </row>
    <row r="51" spans="1:23" s="9" customFormat="1" ht="26.25" customHeight="1">
      <c r="A51" s="5">
        <v>48</v>
      </c>
      <c r="B51" s="5" t="s">
        <v>202</v>
      </c>
      <c r="C51" s="5" t="s">
        <v>149</v>
      </c>
      <c r="D51" s="5">
        <v>6</v>
      </c>
      <c r="E51" s="5" t="s">
        <v>208</v>
      </c>
      <c r="F51" s="5" t="s">
        <v>0</v>
      </c>
      <c r="G51" s="5" t="s">
        <v>109</v>
      </c>
      <c r="H51" s="5">
        <v>61.5</v>
      </c>
      <c r="I51" s="6">
        <v>30.75</v>
      </c>
      <c r="J51" s="5">
        <v>85.616</v>
      </c>
      <c r="K51" s="5">
        <f t="shared" si="2"/>
        <v>42.808</v>
      </c>
      <c r="L51" s="5">
        <f t="shared" si="3"/>
        <v>73.55799999999999</v>
      </c>
      <c r="M51" s="5">
        <v>6</v>
      </c>
      <c r="N51" s="5" t="s">
        <v>151</v>
      </c>
      <c r="O51" s="7"/>
      <c r="P51" s="7"/>
      <c r="Q51" s="7"/>
      <c r="R51" s="7"/>
      <c r="S51" s="7"/>
      <c r="T51" s="7"/>
      <c r="U51" s="7"/>
      <c r="V51" s="7"/>
      <c r="W51" s="7"/>
    </row>
    <row r="52" spans="1:23" s="9" customFormat="1" ht="26.25" customHeight="1">
      <c r="A52" s="5">
        <v>49</v>
      </c>
      <c r="B52" s="5" t="s">
        <v>202</v>
      </c>
      <c r="C52" s="5" t="s">
        <v>149</v>
      </c>
      <c r="D52" s="5">
        <v>6</v>
      </c>
      <c r="E52" s="5" t="s">
        <v>209</v>
      </c>
      <c r="F52" s="5" t="s">
        <v>0</v>
      </c>
      <c r="G52" s="5" t="s">
        <v>86</v>
      </c>
      <c r="H52" s="5">
        <v>64.5</v>
      </c>
      <c r="I52" s="6">
        <v>32.25</v>
      </c>
      <c r="J52" s="5">
        <v>82.484</v>
      </c>
      <c r="K52" s="5">
        <f t="shared" si="2"/>
        <v>41.242</v>
      </c>
      <c r="L52" s="5">
        <f t="shared" si="3"/>
        <v>73.49199999999999</v>
      </c>
      <c r="M52" s="5">
        <v>7</v>
      </c>
      <c r="N52" s="5" t="s">
        <v>154</v>
      </c>
      <c r="O52" s="7"/>
      <c r="P52" s="7"/>
      <c r="Q52" s="7"/>
      <c r="R52" s="7"/>
      <c r="S52" s="7"/>
      <c r="T52" s="7"/>
      <c r="U52" s="7"/>
      <c r="V52" s="7"/>
      <c r="W52" s="7"/>
    </row>
    <row r="53" spans="1:23" s="9" customFormat="1" ht="26.25" customHeight="1">
      <c r="A53" s="5">
        <v>50</v>
      </c>
      <c r="B53" s="5" t="s">
        <v>202</v>
      </c>
      <c r="C53" s="5" t="s">
        <v>149</v>
      </c>
      <c r="D53" s="5">
        <v>6</v>
      </c>
      <c r="E53" s="5" t="s">
        <v>210</v>
      </c>
      <c r="F53" s="5" t="s">
        <v>0</v>
      </c>
      <c r="G53" s="5" t="s">
        <v>88</v>
      </c>
      <c r="H53" s="5">
        <v>63.5</v>
      </c>
      <c r="I53" s="6">
        <v>31.75</v>
      </c>
      <c r="J53" s="5">
        <v>83.106</v>
      </c>
      <c r="K53" s="5">
        <f t="shared" si="2"/>
        <v>41.553</v>
      </c>
      <c r="L53" s="5">
        <f t="shared" si="3"/>
        <v>73.303</v>
      </c>
      <c r="M53" s="5">
        <v>8</v>
      </c>
      <c r="N53" s="5" t="s">
        <v>154</v>
      </c>
      <c r="O53" s="7"/>
      <c r="P53" s="7"/>
      <c r="Q53" s="7"/>
      <c r="R53" s="7"/>
      <c r="S53" s="7"/>
      <c r="T53" s="7"/>
      <c r="U53" s="7"/>
      <c r="V53" s="7"/>
      <c r="W53" s="7"/>
    </row>
    <row r="54" spans="1:14" s="7" customFormat="1" ht="26.25" customHeight="1">
      <c r="A54" s="5">
        <v>51</v>
      </c>
      <c r="B54" s="5" t="s">
        <v>202</v>
      </c>
      <c r="C54" s="5" t="s">
        <v>149</v>
      </c>
      <c r="D54" s="5">
        <v>6</v>
      </c>
      <c r="E54" s="5" t="s">
        <v>211</v>
      </c>
      <c r="F54" s="5" t="s">
        <v>0</v>
      </c>
      <c r="G54" s="5" t="s">
        <v>33</v>
      </c>
      <c r="H54" s="5">
        <v>68</v>
      </c>
      <c r="I54" s="6">
        <v>34</v>
      </c>
      <c r="J54" s="5">
        <v>78.542</v>
      </c>
      <c r="K54" s="5">
        <f t="shared" si="2"/>
        <v>39.271</v>
      </c>
      <c r="L54" s="5">
        <f t="shared" si="3"/>
        <v>73.271</v>
      </c>
      <c r="M54" s="5">
        <v>9</v>
      </c>
      <c r="N54" s="5" t="s">
        <v>154</v>
      </c>
    </row>
    <row r="55" spans="1:23" s="9" customFormat="1" ht="26.25" customHeight="1">
      <c r="A55" s="5">
        <v>52</v>
      </c>
      <c r="B55" s="5" t="s">
        <v>202</v>
      </c>
      <c r="C55" s="5" t="s">
        <v>149</v>
      </c>
      <c r="D55" s="5">
        <v>6</v>
      </c>
      <c r="E55" s="5" t="s">
        <v>212</v>
      </c>
      <c r="F55" s="5" t="s">
        <v>0</v>
      </c>
      <c r="G55" s="5" t="s">
        <v>107</v>
      </c>
      <c r="H55" s="5">
        <v>61.5</v>
      </c>
      <c r="I55" s="6">
        <v>30.75</v>
      </c>
      <c r="J55" s="5">
        <v>84.578</v>
      </c>
      <c r="K55" s="5">
        <f t="shared" si="2"/>
        <v>42.289</v>
      </c>
      <c r="L55" s="5">
        <f t="shared" si="3"/>
        <v>73.039</v>
      </c>
      <c r="M55" s="5">
        <v>10</v>
      </c>
      <c r="N55" s="5" t="s">
        <v>154</v>
      </c>
      <c r="O55" s="7"/>
      <c r="P55" s="7"/>
      <c r="Q55" s="7"/>
      <c r="R55" s="7"/>
      <c r="S55" s="7"/>
      <c r="T55" s="7"/>
      <c r="U55" s="7"/>
      <c r="V55" s="7"/>
      <c r="W55" s="7"/>
    </row>
    <row r="56" spans="1:23" s="9" customFormat="1" ht="26.25" customHeight="1">
      <c r="A56" s="5">
        <v>53</v>
      </c>
      <c r="B56" s="5" t="s">
        <v>202</v>
      </c>
      <c r="C56" s="5" t="s">
        <v>149</v>
      </c>
      <c r="D56" s="5">
        <v>6</v>
      </c>
      <c r="E56" s="5" t="s">
        <v>213</v>
      </c>
      <c r="F56" s="5" t="s">
        <v>0</v>
      </c>
      <c r="G56" s="5" t="s">
        <v>105</v>
      </c>
      <c r="H56" s="5">
        <v>62.75</v>
      </c>
      <c r="I56" s="6">
        <v>31.375</v>
      </c>
      <c r="J56" s="5">
        <v>82.6</v>
      </c>
      <c r="K56" s="5">
        <f t="shared" si="2"/>
        <v>41.3</v>
      </c>
      <c r="L56" s="5">
        <f t="shared" si="3"/>
        <v>72.675</v>
      </c>
      <c r="M56" s="5">
        <v>11</v>
      </c>
      <c r="N56" s="5" t="s">
        <v>154</v>
      </c>
      <c r="O56" s="7"/>
      <c r="P56" s="7"/>
      <c r="Q56" s="7"/>
      <c r="R56" s="7"/>
      <c r="S56" s="7"/>
      <c r="T56" s="7"/>
      <c r="U56" s="7"/>
      <c r="V56" s="7"/>
      <c r="W56" s="7"/>
    </row>
    <row r="57" spans="1:14" s="7" customFormat="1" ht="26.25" customHeight="1">
      <c r="A57" s="5">
        <v>54</v>
      </c>
      <c r="B57" s="5" t="s">
        <v>202</v>
      </c>
      <c r="C57" s="5" t="s">
        <v>149</v>
      </c>
      <c r="D57" s="5">
        <v>6</v>
      </c>
      <c r="E57" s="5" t="s">
        <v>214</v>
      </c>
      <c r="F57" s="5" t="s">
        <v>0</v>
      </c>
      <c r="G57" s="5" t="s">
        <v>73</v>
      </c>
      <c r="H57" s="5">
        <v>66.75</v>
      </c>
      <c r="I57" s="6">
        <v>33.375</v>
      </c>
      <c r="J57" s="5">
        <v>77.76</v>
      </c>
      <c r="K57" s="5">
        <f t="shared" si="2"/>
        <v>38.88</v>
      </c>
      <c r="L57" s="5">
        <f t="shared" si="3"/>
        <v>72.255</v>
      </c>
      <c r="M57" s="5">
        <v>12</v>
      </c>
      <c r="N57" s="5" t="s">
        <v>154</v>
      </c>
    </row>
    <row r="58" spans="1:14" s="7" customFormat="1" ht="26.25" customHeight="1">
      <c r="A58" s="5">
        <v>55</v>
      </c>
      <c r="B58" s="5" t="s">
        <v>202</v>
      </c>
      <c r="C58" s="5" t="s">
        <v>149</v>
      </c>
      <c r="D58" s="5">
        <v>6</v>
      </c>
      <c r="E58" s="5" t="s">
        <v>215</v>
      </c>
      <c r="F58" s="5" t="s">
        <v>0</v>
      </c>
      <c r="G58" s="5" t="s">
        <v>79</v>
      </c>
      <c r="H58" s="5">
        <v>65.25</v>
      </c>
      <c r="I58" s="6">
        <v>32.625</v>
      </c>
      <c r="J58" s="5">
        <v>79.07</v>
      </c>
      <c r="K58" s="5">
        <f t="shared" si="2"/>
        <v>39.535</v>
      </c>
      <c r="L58" s="5">
        <f t="shared" si="3"/>
        <v>72.16</v>
      </c>
      <c r="M58" s="5">
        <v>13</v>
      </c>
      <c r="N58" s="5" t="s">
        <v>154</v>
      </c>
    </row>
    <row r="59" spans="1:14" s="7" customFormat="1" ht="26.25" customHeight="1">
      <c r="A59" s="5">
        <v>56</v>
      </c>
      <c r="B59" s="5" t="s">
        <v>202</v>
      </c>
      <c r="C59" s="5" t="s">
        <v>149</v>
      </c>
      <c r="D59" s="5">
        <v>6</v>
      </c>
      <c r="E59" s="5" t="s">
        <v>216</v>
      </c>
      <c r="F59" s="5" t="s">
        <v>0</v>
      </c>
      <c r="G59" s="5" t="s">
        <v>106</v>
      </c>
      <c r="H59" s="5">
        <v>62.5</v>
      </c>
      <c r="I59" s="6">
        <v>31.25</v>
      </c>
      <c r="J59" s="5">
        <v>81.742</v>
      </c>
      <c r="K59" s="5">
        <f t="shared" si="2"/>
        <v>40.871</v>
      </c>
      <c r="L59" s="5">
        <f t="shared" si="3"/>
        <v>72.12100000000001</v>
      </c>
      <c r="M59" s="5">
        <v>14</v>
      </c>
      <c r="N59" s="5" t="s">
        <v>154</v>
      </c>
    </row>
    <row r="60" spans="1:23" s="9" customFormat="1" ht="26.25" customHeight="1">
      <c r="A60" s="5">
        <v>57</v>
      </c>
      <c r="B60" s="5" t="s">
        <v>202</v>
      </c>
      <c r="C60" s="5" t="s">
        <v>149</v>
      </c>
      <c r="D60" s="5">
        <v>6</v>
      </c>
      <c r="E60" s="5" t="s">
        <v>217</v>
      </c>
      <c r="F60" s="5" t="s">
        <v>0</v>
      </c>
      <c r="G60" s="5" t="s">
        <v>112</v>
      </c>
      <c r="H60" s="5">
        <v>61.25</v>
      </c>
      <c r="I60" s="6">
        <v>30.625</v>
      </c>
      <c r="J60" s="5">
        <v>82.54</v>
      </c>
      <c r="K60" s="5">
        <f t="shared" si="2"/>
        <v>41.27</v>
      </c>
      <c r="L60" s="5">
        <f t="shared" si="3"/>
        <v>71.89500000000001</v>
      </c>
      <c r="M60" s="5">
        <v>15</v>
      </c>
      <c r="N60" s="5" t="s">
        <v>154</v>
      </c>
      <c r="O60" s="7"/>
      <c r="P60" s="7"/>
      <c r="Q60" s="7"/>
      <c r="R60" s="7"/>
      <c r="S60" s="7"/>
      <c r="T60" s="7"/>
      <c r="U60" s="7"/>
      <c r="V60" s="7"/>
      <c r="W60" s="7"/>
    </row>
    <row r="61" spans="1:14" s="7" customFormat="1" ht="26.25" customHeight="1">
      <c r="A61" s="5">
        <v>58</v>
      </c>
      <c r="B61" s="5" t="s">
        <v>202</v>
      </c>
      <c r="C61" s="5" t="s">
        <v>149</v>
      </c>
      <c r="D61" s="5">
        <v>6</v>
      </c>
      <c r="E61" s="5" t="s">
        <v>218</v>
      </c>
      <c r="F61" s="5" t="s">
        <v>0</v>
      </c>
      <c r="G61" s="5" t="s">
        <v>118</v>
      </c>
      <c r="H61" s="5">
        <v>61.25</v>
      </c>
      <c r="I61" s="6">
        <v>30.625</v>
      </c>
      <c r="J61" s="5">
        <v>81.298</v>
      </c>
      <c r="K61" s="5">
        <f t="shared" si="2"/>
        <v>40.649</v>
      </c>
      <c r="L61" s="5">
        <f t="shared" si="3"/>
        <v>71.274</v>
      </c>
      <c r="M61" s="5">
        <v>16</v>
      </c>
      <c r="N61" s="5" t="s">
        <v>154</v>
      </c>
    </row>
    <row r="62" spans="1:14" s="7" customFormat="1" ht="26.25" customHeight="1">
      <c r="A62" s="5">
        <v>59</v>
      </c>
      <c r="B62" s="5" t="s">
        <v>202</v>
      </c>
      <c r="C62" s="5" t="s">
        <v>149</v>
      </c>
      <c r="D62" s="5">
        <v>6</v>
      </c>
      <c r="E62" s="5" t="s">
        <v>219</v>
      </c>
      <c r="F62" s="5" t="s">
        <v>0</v>
      </c>
      <c r="G62" s="5" t="s">
        <v>87</v>
      </c>
      <c r="H62" s="5">
        <v>64.25</v>
      </c>
      <c r="I62" s="6">
        <v>32.125</v>
      </c>
      <c r="J62" s="5">
        <v>77.094</v>
      </c>
      <c r="K62" s="5">
        <f t="shared" si="2"/>
        <v>38.547</v>
      </c>
      <c r="L62" s="5">
        <f t="shared" si="3"/>
        <v>70.672</v>
      </c>
      <c r="M62" s="5">
        <v>17</v>
      </c>
      <c r="N62" s="5" t="s">
        <v>154</v>
      </c>
    </row>
    <row r="63" spans="1:14" s="7" customFormat="1" ht="26.25" customHeight="1">
      <c r="A63" s="5">
        <v>60</v>
      </c>
      <c r="B63" s="5" t="s">
        <v>220</v>
      </c>
      <c r="C63" s="5" t="s">
        <v>149</v>
      </c>
      <c r="D63" s="5">
        <v>6</v>
      </c>
      <c r="E63" s="5" t="s">
        <v>221</v>
      </c>
      <c r="F63" s="5" t="s">
        <v>0</v>
      </c>
      <c r="G63" s="5" t="s">
        <v>122</v>
      </c>
      <c r="H63" s="5">
        <v>61</v>
      </c>
      <c r="I63" s="6" t="s">
        <v>222</v>
      </c>
      <c r="J63" s="5">
        <v>78.648</v>
      </c>
      <c r="K63" s="5">
        <f t="shared" si="2"/>
        <v>39.324</v>
      </c>
      <c r="L63" s="5">
        <f t="shared" si="3"/>
        <v>69.824</v>
      </c>
      <c r="M63" s="5">
        <v>18</v>
      </c>
      <c r="N63" s="5" t="s">
        <v>154</v>
      </c>
    </row>
    <row r="64" spans="1:14" s="9" customFormat="1" ht="26.25" customHeight="1">
      <c r="A64" s="5">
        <v>61</v>
      </c>
      <c r="B64" s="5" t="s">
        <v>202</v>
      </c>
      <c r="C64" s="5" t="s">
        <v>157</v>
      </c>
      <c r="D64" s="5">
        <v>1</v>
      </c>
      <c r="E64" s="5" t="s">
        <v>223</v>
      </c>
      <c r="F64" s="5" t="s">
        <v>64</v>
      </c>
      <c r="G64" s="5" t="s">
        <v>69</v>
      </c>
      <c r="H64" s="5">
        <v>61.75</v>
      </c>
      <c r="I64" s="6">
        <v>30.875</v>
      </c>
      <c r="J64" s="5">
        <v>85.276</v>
      </c>
      <c r="K64" s="5">
        <f t="shared" si="2"/>
        <v>42.638</v>
      </c>
      <c r="L64" s="5">
        <f t="shared" si="3"/>
        <v>73.513</v>
      </c>
      <c r="M64" s="5">
        <v>1</v>
      </c>
      <c r="N64" s="5" t="s">
        <v>151</v>
      </c>
    </row>
    <row r="65" spans="1:23" s="7" customFormat="1" ht="26.25" customHeight="1">
      <c r="A65" s="5">
        <v>62</v>
      </c>
      <c r="B65" s="5" t="s">
        <v>202</v>
      </c>
      <c r="C65" s="5" t="s">
        <v>157</v>
      </c>
      <c r="D65" s="5">
        <v>1</v>
      </c>
      <c r="E65" s="5" t="s">
        <v>224</v>
      </c>
      <c r="F65" s="5" t="s">
        <v>64</v>
      </c>
      <c r="G65" s="5" t="s">
        <v>65</v>
      </c>
      <c r="H65" s="5">
        <v>61.75</v>
      </c>
      <c r="I65" s="6">
        <v>30.875</v>
      </c>
      <c r="J65" s="5">
        <v>80.306</v>
      </c>
      <c r="K65" s="5">
        <f t="shared" si="2"/>
        <v>40.153</v>
      </c>
      <c r="L65" s="5">
        <f t="shared" si="3"/>
        <v>71.02799999999999</v>
      </c>
      <c r="M65" s="5">
        <v>2</v>
      </c>
      <c r="N65" s="5" t="s">
        <v>154</v>
      </c>
      <c r="O65" s="9"/>
      <c r="P65" s="9"/>
      <c r="Q65" s="9"/>
      <c r="R65" s="9"/>
      <c r="S65" s="9"/>
      <c r="T65" s="9"/>
      <c r="U65" s="9"/>
      <c r="V65" s="9"/>
      <c r="W65" s="9"/>
    </row>
    <row r="66" spans="1:14" s="7" customFormat="1" ht="26.25" customHeight="1">
      <c r="A66" s="5">
        <v>63</v>
      </c>
      <c r="B66" s="5" t="s">
        <v>220</v>
      </c>
      <c r="C66" s="5" t="s">
        <v>157</v>
      </c>
      <c r="D66" s="5">
        <v>1</v>
      </c>
      <c r="E66" s="5" t="s">
        <v>225</v>
      </c>
      <c r="F66" s="5" t="s">
        <v>64</v>
      </c>
      <c r="G66" s="5" t="s">
        <v>99</v>
      </c>
      <c r="H66" s="5">
        <v>57.75</v>
      </c>
      <c r="I66" s="6" t="s">
        <v>226</v>
      </c>
      <c r="J66" s="5">
        <v>84.238</v>
      </c>
      <c r="K66" s="5">
        <f t="shared" si="2"/>
        <v>42.119</v>
      </c>
      <c r="L66" s="5">
        <f t="shared" si="3"/>
        <v>70.994</v>
      </c>
      <c r="M66" s="5">
        <v>3</v>
      </c>
      <c r="N66" s="5" t="s">
        <v>154</v>
      </c>
    </row>
    <row r="67" spans="1:14" s="9" customFormat="1" ht="26.25" customHeight="1">
      <c r="A67" s="5">
        <v>64</v>
      </c>
      <c r="B67" s="5" t="s">
        <v>202</v>
      </c>
      <c r="C67" s="5" t="s">
        <v>162</v>
      </c>
      <c r="D67" s="5">
        <v>3</v>
      </c>
      <c r="E67" s="5" t="s">
        <v>227</v>
      </c>
      <c r="F67" s="5" t="s">
        <v>6</v>
      </c>
      <c r="G67" s="5" t="s">
        <v>8</v>
      </c>
      <c r="H67" s="5">
        <v>70.75</v>
      </c>
      <c r="I67" s="6">
        <v>35.375</v>
      </c>
      <c r="J67" s="5">
        <v>84.762</v>
      </c>
      <c r="K67" s="5">
        <f t="shared" si="2"/>
        <v>42.381</v>
      </c>
      <c r="L67" s="5">
        <f t="shared" si="3"/>
        <v>77.756</v>
      </c>
      <c r="M67" s="5">
        <v>1</v>
      </c>
      <c r="N67" s="5" t="s">
        <v>151</v>
      </c>
    </row>
    <row r="68" spans="1:23" s="7" customFormat="1" ht="26.25" customHeight="1">
      <c r="A68" s="5">
        <v>65</v>
      </c>
      <c r="B68" s="5" t="s">
        <v>202</v>
      </c>
      <c r="C68" s="5" t="s">
        <v>162</v>
      </c>
      <c r="D68" s="5">
        <v>3</v>
      </c>
      <c r="E68" s="5" t="s">
        <v>228</v>
      </c>
      <c r="F68" s="5" t="s">
        <v>6</v>
      </c>
      <c r="G68" s="5" t="s">
        <v>7</v>
      </c>
      <c r="H68" s="5">
        <v>73.25</v>
      </c>
      <c r="I68" s="6">
        <v>36.625</v>
      </c>
      <c r="J68" s="5">
        <v>82.052</v>
      </c>
      <c r="K68" s="5">
        <f aca="true" t="shared" si="4" ref="K68:K99">J68*0.5</f>
        <v>41.026</v>
      </c>
      <c r="L68" s="5">
        <f aca="true" t="shared" si="5" ref="L68:L99">I68+K68</f>
        <v>77.65100000000001</v>
      </c>
      <c r="M68" s="5">
        <v>2</v>
      </c>
      <c r="N68" s="5" t="s">
        <v>151</v>
      </c>
      <c r="O68" s="9"/>
      <c r="P68" s="9"/>
      <c r="Q68" s="9"/>
      <c r="R68" s="9"/>
      <c r="S68" s="9"/>
      <c r="T68" s="9"/>
      <c r="U68" s="9"/>
      <c r="V68" s="9"/>
      <c r="W68" s="9"/>
    </row>
    <row r="69" spans="1:14" s="9" customFormat="1" ht="26.25" customHeight="1">
      <c r="A69" s="5">
        <v>66</v>
      </c>
      <c r="B69" s="5" t="s">
        <v>202</v>
      </c>
      <c r="C69" s="5" t="s">
        <v>162</v>
      </c>
      <c r="D69" s="5">
        <v>3</v>
      </c>
      <c r="E69" s="5" t="s">
        <v>229</v>
      </c>
      <c r="F69" s="5" t="s">
        <v>6</v>
      </c>
      <c r="G69" s="5" t="s">
        <v>27</v>
      </c>
      <c r="H69" s="5">
        <v>66.5</v>
      </c>
      <c r="I69" s="6">
        <v>33.25</v>
      </c>
      <c r="J69" s="5">
        <v>84.064</v>
      </c>
      <c r="K69" s="5">
        <f t="shared" si="4"/>
        <v>42.032</v>
      </c>
      <c r="L69" s="5">
        <f t="shared" si="5"/>
        <v>75.282</v>
      </c>
      <c r="M69" s="5">
        <v>3</v>
      </c>
      <c r="N69" s="5" t="s">
        <v>151</v>
      </c>
    </row>
    <row r="70" spans="1:23" s="7" customFormat="1" ht="26.25" customHeight="1">
      <c r="A70" s="5">
        <v>67</v>
      </c>
      <c r="B70" s="5" t="s">
        <v>202</v>
      </c>
      <c r="C70" s="5" t="s">
        <v>162</v>
      </c>
      <c r="D70" s="5">
        <v>3</v>
      </c>
      <c r="E70" s="5" t="s">
        <v>230</v>
      </c>
      <c r="F70" s="5" t="s">
        <v>6</v>
      </c>
      <c r="G70" s="5" t="s">
        <v>24</v>
      </c>
      <c r="H70" s="5">
        <v>67.25</v>
      </c>
      <c r="I70" s="6">
        <v>33.625</v>
      </c>
      <c r="J70" s="5">
        <v>81.506</v>
      </c>
      <c r="K70" s="5">
        <f t="shared" si="4"/>
        <v>40.753</v>
      </c>
      <c r="L70" s="5">
        <f t="shared" si="5"/>
        <v>74.378</v>
      </c>
      <c r="M70" s="5">
        <v>4</v>
      </c>
      <c r="N70" s="5" t="s">
        <v>154</v>
      </c>
      <c r="O70" s="9"/>
      <c r="P70" s="9"/>
      <c r="Q70" s="9"/>
      <c r="R70" s="9"/>
      <c r="S70" s="9"/>
      <c r="T70" s="9"/>
      <c r="U70" s="9"/>
      <c r="V70" s="9"/>
      <c r="W70" s="9"/>
    </row>
    <row r="71" spans="1:14" s="9" customFormat="1" ht="26.25" customHeight="1">
      <c r="A71" s="5">
        <v>68</v>
      </c>
      <c r="B71" s="5" t="s">
        <v>202</v>
      </c>
      <c r="C71" s="5" t="s">
        <v>162</v>
      </c>
      <c r="D71" s="5">
        <v>3</v>
      </c>
      <c r="E71" s="5" t="s">
        <v>231</v>
      </c>
      <c r="F71" s="5" t="s">
        <v>6</v>
      </c>
      <c r="G71" s="5" t="s">
        <v>23</v>
      </c>
      <c r="H71" s="5">
        <v>68.5</v>
      </c>
      <c r="I71" s="6">
        <v>34.25</v>
      </c>
      <c r="J71" s="5">
        <v>79.962</v>
      </c>
      <c r="K71" s="5">
        <f t="shared" si="4"/>
        <v>39.981</v>
      </c>
      <c r="L71" s="5">
        <f t="shared" si="5"/>
        <v>74.231</v>
      </c>
      <c r="M71" s="5">
        <v>5</v>
      </c>
      <c r="N71" s="5" t="s">
        <v>154</v>
      </c>
    </row>
    <row r="72" spans="1:23" s="7" customFormat="1" ht="26.25" customHeight="1">
      <c r="A72" s="5">
        <v>69</v>
      </c>
      <c r="B72" s="5" t="s">
        <v>202</v>
      </c>
      <c r="C72" s="5" t="s">
        <v>162</v>
      </c>
      <c r="D72" s="5">
        <v>3</v>
      </c>
      <c r="E72" s="5" t="s">
        <v>232</v>
      </c>
      <c r="F72" s="5" t="s">
        <v>6</v>
      </c>
      <c r="G72" s="5" t="s">
        <v>34</v>
      </c>
      <c r="H72" s="5">
        <v>65.5</v>
      </c>
      <c r="I72" s="6">
        <v>32.75</v>
      </c>
      <c r="J72" s="5">
        <v>82.204</v>
      </c>
      <c r="K72" s="5">
        <f t="shared" si="4"/>
        <v>41.102</v>
      </c>
      <c r="L72" s="5">
        <f t="shared" si="5"/>
        <v>73.852</v>
      </c>
      <c r="M72" s="5">
        <v>6</v>
      </c>
      <c r="N72" s="5" t="s">
        <v>154</v>
      </c>
      <c r="O72" s="9"/>
      <c r="P72" s="9"/>
      <c r="Q72" s="9"/>
      <c r="R72" s="9"/>
      <c r="S72" s="9"/>
      <c r="T72" s="9"/>
      <c r="U72" s="9"/>
      <c r="V72" s="9"/>
      <c r="W72" s="9"/>
    </row>
    <row r="73" spans="1:23" s="7" customFormat="1" ht="26.25" customHeight="1">
      <c r="A73" s="5">
        <v>70</v>
      </c>
      <c r="B73" s="5" t="s">
        <v>202</v>
      </c>
      <c r="C73" s="5" t="s">
        <v>162</v>
      </c>
      <c r="D73" s="5">
        <v>3</v>
      </c>
      <c r="E73" s="5" t="s">
        <v>233</v>
      </c>
      <c r="F73" s="5" t="s">
        <v>6</v>
      </c>
      <c r="G73" s="5" t="s">
        <v>40</v>
      </c>
      <c r="H73" s="5">
        <v>64.25</v>
      </c>
      <c r="I73" s="6">
        <v>32.125</v>
      </c>
      <c r="J73" s="5">
        <v>82.102</v>
      </c>
      <c r="K73" s="5">
        <f t="shared" si="4"/>
        <v>41.051</v>
      </c>
      <c r="L73" s="5">
        <f t="shared" si="5"/>
        <v>73.176</v>
      </c>
      <c r="M73" s="5">
        <v>7</v>
      </c>
      <c r="N73" s="5" t="s">
        <v>154</v>
      </c>
      <c r="O73" s="9"/>
      <c r="P73" s="9"/>
      <c r="Q73" s="9"/>
      <c r="R73" s="9"/>
      <c r="S73" s="9"/>
      <c r="T73" s="9"/>
      <c r="U73" s="9"/>
      <c r="V73" s="9"/>
      <c r="W73" s="9"/>
    </row>
    <row r="74" spans="1:23" s="7" customFormat="1" ht="26.25" customHeight="1">
      <c r="A74" s="5">
        <v>71</v>
      </c>
      <c r="B74" s="5" t="s">
        <v>202</v>
      </c>
      <c r="C74" s="5" t="s">
        <v>162</v>
      </c>
      <c r="D74" s="5">
        <v>3</v>
      </c>
      <c r="E74" s="5" t="s">
        <v>234</v>
      </c>
      <c r="F74" s="5" t="s">
        <v>6</v>
      </c>
      <c r="G74" s="5" t="s">
        <v>44</v>
      </c>
      <c r="H74" s="5">
        <v>64.25</v>
      </c>
      <c r="I74" s="6">
        <v>32.125</v>
      </c>
      <c r="J74" s="5">
        <v>80.712</v>
      </c>
      <c r="K74" s="5">
        <f t="shared" si="4"/>
        <v>40.356</v>
      </c>
      <c r="L74" s="5">
        <f t="shared" si="5"/>
        <v>72.481</v>
      </c>
      <c r="M74" s="5">
        <v>8</v>
      </c>
      <c r="N74" s="5" t="s">
        <v>154</v>
      </c>
      <c r="O74" s="9"/>
      <c r="P74" s="9"/>
      <c r="Q74" s="9"/>
      <c r="R74" s="9"/>
      <c r="S74" s="9"/>
      <c r="T74" s="9"/>
      <c r="U74" s="9"/>
      <c r="V74" s="9"/>
      <c r="W74" s="9"/>
    </row>
    <row r="75" spans="1:14" s="9" customFormat="1" ht="26.25" customHeight="1">
      <c r="A75" s="5">
        <v>72</v>
      </c>
      <c r="B75" s="5" t="s">
        <v>202</v>
      </c>
      <c r="C75" s="5" t="s">
        <v>162</v>
      </c>
      <c r="D75" s="5">
        <v>3</v>
      </c>
      <c r="E75" s="5" t="s">
        <v>235</v>
      </c>
      <c r="F75" s="5" t="s">
        <v>6</v>
      </c>
      <c r="G75" s="5" t="s">
        <v>35</v>
      </c>
      <c r="H75" s="5">
        <v>64.75</v>
      </c>
      <c r="I75" s="6">
        <v>32.375</v>
      </c>
      <c r="J75" s="5">
        <v>74.628</v>
      </c>
      <c r="K75" s="5">
        <f t="shared" si="4"/>
        <v>37.314</v>
      </c>
      <c r="L75" s="5">
        <f t="shared" si="5"/>
        <v>69.689</v>
      </c>
      <c r="M75" s="5">
        <v>9</v>
      </c>
      <c r="N75" s="5" t="s">
        <v>154</v>
      </c>
    </row>
    <row r="76" spans="1:14" s="9" customFormat="1" ht="26.25" customHeight="1">
      <c r="A76" s="5">
        <v>73</v>
      </c>
      <c r="B76" s="5" t="s">
        <v>202</v>
      </c>
      <c r="C76" s="5" t="s">
        <v>236</v>
      </c>
      <c r="D76" s="5">
        <v>1</v>
      </c>
      <c r="E76" s="5" t="s">
        <v>237</v>
      </c>
      <c r="F76" s="5" t="s">
        <v>52</v>
      </c>
      <c r="G76" s="5" t="s">
        <v>53</v>
      </c>
      <c r="H76" s="5">
        <v>66.75</v>
      </c>
      <c r="I76" s="6">
        <v>33.375</v>
      </c>
      <c r="J76" s="5">
        <v>82.104</v>
      </c>
      <c r="K76" s="5">
        <f t="shared" si="4"/>
        <v>41.052</v>
      </c>
      <c r="L76" s="5">
        <f t="shared" si="5"/>
        <v>74.42699999999999</v>
      </c>
      <c r="M76" s="5">
        <v>1</v>
      </c>
      <c r="N76" s="5" t="s">
        <v>151</v>
      </c>
    </row>
    <row r="77" spans="1:23" s="9" customFormat="1" ht="26.25" customHeight="1">
      <c r="A77" s="5">
        <v>74</v>
      </c>
      <c r="B77" s="5" t="s">
        <v>220</v>
      </c>
      <c r="C77" s="5" t="s">
        <v>236</v>
      </c>
      <c r="D77" s="5">
        <v>1</v>
      </c>
      <c r="E77" s="5" t="s">
        <v>238</v>
      </c>
      <c r="F77" s="5" t="s">
        <v>52</v>
      </c>
      <c r="G77" s="5" t="s">
        <v>126</v>
      </c>
      <c r="H77" s="5">
        <v>58.25</v>
      </c>
      <c r="I77" s="6" t="s">
        <v>239</v>
      </c>
      <c r="J77" s="5">
        <v>83.41</v>
      </c>
      <c r="K77" s="5">
        <f t="shared" si="4"/>
        <v>41.705</v>
      </c>
      <c r="L77" s="5">
        <f t="shared" si="5"/>
        <v>70.83</v>
      </c>
      <c r="M77" s="5">
        <v>2</v>
      </c>
      <c r="N77" s="5" t="s">
        <v>154</v>
      </c>
      <c r="O77" s="7"/>
      <c r="P77" s="7"/>
      <c r="Q77" s="7"/>
      <c r="R77" s="7"/>
      <c r="S77" s="7"/>
      <c r="T77" s="7"/>
      <c r="U77" s="7"/>
      <c r="V77" s="7"/>
      <c r="W77" s="7"/>
    </row>
    <row r="78" spans="1:14" s="7" customFormat="1" ht="26.25" customHeight="1">
      <c r="A78" s="5">
        <v>75</v>
      </c>
      <c r="B78" s="5" t="s">
        <v>220</v>
      </c>
      <c r="C78" s="5" t="s">
        <v>236</v>
      </c>
      <c r="D78" s="5">
        <v>1</v>
      </c>
      <c r="E78" s="5" t="s">
        <v>240</v>
      </c>
      <c r="F78" s="5" t="s">
        <v>52</v>
      </c>
      <c r="G78" s="5" t="s">
        <v>90</v>
      </c>
      <c r="H78" s="5">
        <v>58.75</v>
      </c>
      <c r="I78" s="6" t="s">
        <v>194</v>
      </c>
      <c r="J78" s="5">
        <v>76.04</v>
      </c>
      <c r="K78" s="5">
        <f t="shared" si="4"/>
        <v>38.02</v>
      </c>
      <c r="L78" s="5">
        <f t="shared" si="5"/>
        <v>67.39500000000001</v>
      </c>
      <c r="M78" s="5">
        <v>3</v>
      </c>
      <c r="N78" s="5" t="s">
        <v>154</v>
      </c>
    </row>
    <row r="79" spans="1:14" s="9" customFormat="1" ht="26.25" customHeight="1">
      <c r="A79" s="5">
        <v>76</v>
      </c>
      <c r="B79" s="5" t="s">
        <v>241</v>
      </c>
      <c r="C79" s="5" t="s">
        <v>149</v>
      </c>
      <c r="D79" s="5">
        <v>3</v>
      </c>
      <c r="E79" s="5" t="s">
        <v>242</v>
      </c>
      <c r="F79" s="5" t="s">
        <v>4</v>
      </c>
      <c r="G79" s="5" t="s">
        <v>5</v>
      </c>
      <c r="H79" s="5">
        <v>73.25</v>
      </c>
      <c r="I79" s="6">
        <v>36.625</v>
      </c>
      <c r="J79" s="5">
        <v>83.138</v>
      </c>
      <c r="K79" s="5">
        <f t="shared" si="4"/>
        <v>41.569</v>
      </c>
      <c r="L79" s="5">
        <f t="shared" si="5"/>
        <v>78.194</v>
      </c>
      <c r="M79" s="5">
        <v>1</v>
      </c>
      <c r="N79" s="5" t="s">
        <v>151</v>
      </c>
    </row>
    <row r="80" spans="1:14" s="9" customFormat="1" ht="26.25" customHeight="1">
      <c r="A80" s="5">
        <v>77</v>
      </c>
      <c r="B80" s="5" t="s">
        <v>241</v>
      </c>
      <c r="C80" s="5" t="s">
        <v>149</v>
      </c>
      <c r="D80" s="5">
        <v>3</v>
      </c>
      <c r="E80" s="5" t="s">
        <v>243</v>
      </c>
      <c r="F80" s="5" t="s">
        <v>4</v>
      </c>
      <c r="G80" s="5" t="s">
        <v>29</v>
      </c>
      <c r="H80" s="5">
        <v>71.25</v>
      </c>
      <c r="I80" s="6">
        <v>35.625</v>
      </c>
      <c r="J80" s="5">
        <v>78.704</v>
      </c>
      <c r="K80" s="5">
        <f t="shared" si="4"/>
        <v>39.352</v>
      </c>
      <c r="L80" s="5">
        <f t="shared" si="5"/>
        <v>74.977</v>
      </c>
      <c r="M80" s="5">
        <v>2</v>
      </c>
      <c r="N80" s="5" t="s">
        <v>151</v>
      </c>
    </row>
    <row r="81" spans="1:23" s="7" customFormat="1" ht="26.25" customHeight="1">
      <c r="A81" s="5">
        <v>78</v>
      </c>
      <c r="B81" s="5" t="s">
        <v>241</v>
      </c>
      <c r="C81" s="5" t="s">
        <v>149</v>
      </c>
      <c r="D81" s="5">
        <v>3</v>
      </c>
      <c r="E81" s="5" t="s">
        <v>244</v>
      </c>
      <c r="F81" s="5" t="s">
        <v>4</v>
      </c>
      <c r="G81" s="5" t="s">
        <v>125</v>
      </c>
      <c r="H81" s="5">
        <v>58.75</v>
      </c>
      <c r="I81" s="6">
        <v>29.375</v>
      </c>
      <c r="J81" s="5">
        <v>84.564</v>
      </c>
      <c r="K81" s="5">
        <f t="shared" si="4"/>
        <v>42.282</v>
      </c>
      <c r="L81" s="5">
        <f t="shared" si="5"/>
        <v>71.657</v>
      </c>
      <c r="M81" s="5">
        <v>3</v>
      </c>
      <c r="N81" s="5" t="s">
        <v>151</v>
      </c>
      <c r="O81" s="9"/>
      <c r="P81" s="9"/>
      <c r="Q81" s="9"/>
      <c r="R81" s="9"/>
      <c r="S81" s="9"/>
      <c r="T81" s="9"/>
      <c r="U81" s="9"/>
      <c r="V81" s="9"/>
      <c r="W81" s="9"/>
    </row>
    <row r="82" spans="1:23" s="7" customFormat="1" ht="26.25" customHeight="1">
      <c r="A82" s="5">
        <v>79</v>
      </c>
      <c r="B82" s="5" t="s">
        <v>241</v>
      </c>
      <c r="C82" s="5" t="s">
        <v>149</v>
      </c>
      <c r="D82" s="5">
        <v>3</v>
      </c>
      <c r="E82" s="5" t="s">
        <v>245</v>
      </c>
      <c r="F82" s="5" t="s">
        <v>4</v>
      </c>
      <c r="G82" s="5" t="s">
        <v>127</v>
      </c>
      <c r="H82" s="5">
        <v>57.25</v>
      </c>
      <c r="I82" s="6">
        <v>28.625</v>
      </c>
      <c r="J82" s="5">
        <v>85.208</v>
      </c>
      <c r="K82" s="5">
        <f t="shared" si="4"/>
        <v>42.604</v>
      </c>
      <c r="L82" s="5">
        <f t="shared" si="5"/>
        <v>71.229</v>
      </c>
      <c r="M82" s="5">
        <v>4</v>
      </c>
      <c r="N82" s="5" t="s">
        <v>154</v>
      </c>
      <c r="O82" s="9"/>
      <c r="P82" s="9"/>
      <c r="Q82" s="9"/>
      <c r="R82" s="9"/>
      <c r="S82" s="9"/>
      <c r="T82" s="9"/>
      <c r="U82" s="9"/>
      <c r="V82" s="9"/>
      <c r="W82" s="9"/>
    </row>
    <row r="83" spans="1:14" s="9" customFormat="1" ht="26.25" customHeight="1">
      <c r="A83" s="5">
        <v>80</v>
      </c>
      <c r="B83" s="5" t="s">
        <v>241</v>
      </c>
      <c r="C83" s="5" t="s">
        <v>149</v>
      </c>
      <c r="D83" s="5">
        <v>3</v>
      </c>
      <c r="E83" s="5" t="s">
        <v>246</v>
      </c>
      <c r="F83" s="5" t="s">
        <v>4</v>
      </c>
      <c r="G83" s="5" t="s">
        <v>102</v>
      </c>
      <c r="H83" s="5">
        <v>60.75</v>
      </c>
      <c r="I83" s="6">
        <v>30.375</v>
      </c>
      <c r="J83" s="5">
        <v>81.044</v>
      </c>
      <c r="K83" s="5">
        <f t="shared" si="4"/>
        <v>40.522</v>
      </c>
      <c r="L83" s="5">
        <f t="shared" si="5"/>
        <v>70.89699999999999</v>
      </c>
      <c r="M83" s="5">
        <v>5</v>
      </c>
      <c r="N83" s="5" t="s">
        <v>154</v>
      </c>
    </row>
    <row r="84" spans="1:14" s="9" customFormat="1" ht="26.25" customHeight="1">
      <c r="A84" s="5">
        <v>81</v>
      </c>
      <c r="B84" s="5" t="s">
        <v>241</v>
      </c>
      <c r="C84" s="5" t="s">
        <v>149</v>
      </c>
      <c r="D84" s="5">
        <v>3</v>
      </c>
      <c r="E84" s="5" t="s">
        <v>247</v>
      </c>
      <c r="F84" s="5" t="s">
        <v>4</v>
      </c>
      <c r="G84" s="5" t="s">
        <v>130</v>
      </c>
      <c r="H84" s="5">
        <v>56.25</v>
      </c>
      <c r="I84" s="6">
        <v>28.125</v>
      </c>
      <c r="J84" s="5">
        <v>84.556</v>
      </c>
      <c r="K84" s="5">
        <f t="shared" si="4"/>
        <v>42.278</v>
      </c>
      <c r="L84" s="5">
        <f t="shared" si="5"/>
        <v>70.40299999999999</v>
      </c>
      <c r="M84" s="5">
        <v>6</v>
      </c>
      <c r="N84" s="5" t="s">
        <v>154</v>
      </c>
    </row>
    <row r="85" spans="1:14" s="9" customFormat="1" ht="26.25" customHeight="1">
      <c r="A85" s="5">
        <v>82</v>
      </c>
      <c r="B85" s="5" t="s">
        <v>241</v>
      </c>
      <c r="C85" s="5" t="s">
        <v>149</v>
      </c>
      <c r="D85" s="5">
        <v>3</v>
      </c>
      <c r="E85" s="5" t="s">
        <v>248</v>
      </c>
      <c r="F85" s="5" t="s">
        <v>4</v>
      </c>
      <c r="G85" s="5" t="s">
        <v>114</v>
      </c>
      <c r="H85" s="5">
        <v>58.75</v>
      </c>
      <c r="I85" s="6">
        <v>29.375</v>
      </c>
      <c r="J85" s="5">
        <v>81.49</v>
      </c>
      <c r="K85" s="5">
        <f t="shared" si="4"/>
        <v>40.745</v>
      </c>
      <c r="L85" s="5">
        <f t="shared" si="5"/>
        <v>70.12</v>
      </c>
      <c r="M85" s="5">
        <v>7</v>
      </c>
      <c r="N85" s="5" t="s">
        <v>154</v>
      </c>
    </row>
    <row r="86" spans="1:14" s="7" customFormat="1" ht="26.25" customHeight="1">
      <c r="A86" s="5">
        <v>83</v>
      </c>
      <c r="B86" s="5" t="s">
        <v>249</v>
      </c>
      <c r="C86" s="5" t="s">
        <v>149</v>
      </c>
      <c r="D86" s="5">
        <v>3</v>
      </c>
      <c r="E86" s="5" t="s">
        <v>250</v>
      </c>
      <c r="F86" s="5" t="s">
        <v>4</v>
      </c>
      <c r="G86" s="5" t="s">
        <v>131</v>
      </c>
      <c r="H86" s="5">
        <v>54.25</v>
      </c>
      <c r="I86" s="6" t="s">
        <v>251</v>
      </c>
      <c r="J86" s="5">
        <v>83.594</v>
      </c>
      <c r="K86" s="5">
        <f t="shared" si="4"/>
        <v>41.797</v>
      </c>
      <c r="L86" s="5">
        <f t="shared" si="5"/>
        <v>68.922</v>
      </c>
      <c r="M86" s="5">
        <v>8</v>
      </c>
      <c r="N86" s="5" t="s">
        <v>154</v>
      </c>
    </row>
    <row r="87" spans="1:23" s="7" customFormat="1" ht="26.25" customHeight="1">
      <c r="A87" s="5">
        <v>84</v>
      </c>
      <c r="B87" s="5" t="s">
        <v>241</v>
      </c>
      <c r="C87" s="5" t="s">
        <v>162</v>
      </c>
      <c r="D87" s="5">
        <v>3</v>
      </c>
      <c r="E87" s="5" t="s">
        <v>252</v>
      </c>
      <c r="F87" s="5" t="s">
        <v>9</v>
      </c>
      <c r="G87" s="5" t="s">
        <v>10</v>
      </c>
      <c r="H87" s="5">
        <v>69</v>
      </c>
      <c r="I87" s="6">
        <v>34.5</v>
      </c>
      <c r="J87" s="5">
        <v>83.972</v>
      </c>
      <c r="K87" s="5">
        <f t="shared" si="4"/>
        <v>41.986</v>
      </c>
      <c r="L87" s="5">
        <f t="shared" si="5"/>
        <v>76.48599999999999</v>
      </c>
      <c r="M87" s="5">
        <v>1</v>
      </c>
      <c r="N87" s="5" t="s">
        <v>151</v>
      </c>
      <c r="O87" s="9"/>
      <c r="P87" s="9"/>
      <c r="Q87" s="9"/>
      <c r="R87" s="9"/>
      <c r="S87" s="9"/>
      <c r="T87" s="9"/>
      <c r="U87" s="9"/>
      <c r="V87" s="9"/>
      <c r="W87" s="9"/>
    </row>
    <row r="88" spans="1:23" s="7" customFormat="1" ht="26.25" customHeight="1">
      <c r="A88" s="5">
        <v>85</v>
      </c>
      <c r="B88" s="5" t="s">
        <v>241</v>
      </c>
      <c r="C88" s="5" t="s">
        <v>162</v>
      </c>
      <c r="D88" s="5">
        <v>3</v>
      </c>
      <c r="E88" s="5" t="s">
        <v>253</v>
      </c>
      <c r="F88" s="5" t="s">
        <v>9</v>
      </c>
      <c r="G88" s="5" t="s">
        <v>55</v>
      </c>
      <c r="H88" s="5">
        <v>66.25</v>
      </c>
      <c r="I88" s="6">
        <v>33.125</v>
      </c>
      <c r="J88" s="5">
        <v>83.59</v>
      </c>
      <c r="K88" s="5">
        <f t="shared" si="4"/>
        <v>41.795</v>
      </c>
      <c r="L88" s="5">
        <f t="shared" si="5"/>
        <v>74.92</v>
      </c>
      <c r="M88" s="5">
        <v>2</v>
      </c>
      <c r="N88" s="5" t="s">
        <v>151</v>
      </c>
      <c r="O88" s="9"/>
      <c r="P88" s="9"/>
      <c r="Q88" s="9"/>
      <c r="R88" s="9"/>
      <c r="S88" s="9"/>
      <c r="T88" s="9"/>
      <c r="U88" s="9"/>
      <c r="V88" s="9"/>
      <c r="W88" s="9"/>
    </row>
    <row r="89" spans="1:23" s="7" customFormat="1" ht="26.25" customHeight="1">
      <c r="A89" s="5">
        <v>86</v>
      </c>
      <c r="B89" s="5" t="s">
        <v>241</v>
      </c>
      <c r="C89" s="5" t="s">
        <v>162</v>
      </c>
      <c r="D89" s="5">
        <v>3</v>
      </c>
      <c r="E89" s="5" t="s">
        <v>254</v>
      </c>
      <c r="F89" s="5" t="s">
        <v>9</v>
      </c>
      <c r="G89" s="5" t="s">
        <v>81</v>
      </c>
      <c r="H89" s="5">
        <v>66.25</v>
      </c>
      <c r="I89" s="6">
        <v>33.125</v>
      </c>
      <c r="J89" s="5">
        <v>80.63</v>
      </c>
      <c r="K89" s="5">
        <f t="shared" si="4"/>
        <v>40.315</v>
      </c>
      <c r="L89" s="5">
        <f t="shared" si="5"/>
        <v>73.44</v>
      </c>
      <c r="M89" s="5">
        <v>3</v>
      </c>
      <c r="N89" s="5" t="s">
        <v>151</v>
      </c>
      <c r="O89" s="9"/>
      <c r="P89" s="9"/>
      <c r="Q89" s="9"/>
      <c r="R89" s="9"/>
      <c r="S89" s="9"/>
      <c r="T89" s="9"/>
      <c r="U89" s="9"/>
      <c r="V89" s="9"/>
      <c r="W89" s="9"/>
    </row>
    <row r="90" spans="1:23" s="7" customFormat="1" ht="26.25" customHeight="1">
      <c r="A90" s="5">
        <v>87</v>
      </c>
      <c r="B90" s="5" t="s">
        <v>241</v>
      </c>
      <c r="C90" s="5" t="s">
        <v>162</v>
      </c>
      <c r="D90" s="5">
        <v>3</v>
      </c>
      <c r="E90" s="5" t="s">
        <v>255</v>
      </c>
      <c r="F90" s="5" t="s">
        <v>9</v>
      </c>
      <c r="G90" s="5" t="s">
        <v>41</v>
      </c>
      <c r="H90" s="5">
        <v>61.25</v>
      </c>
      <c r="I90" s="6">
        <v>33.625</v>
      </c>
      <c r="J90" s="5">
        <v>77.994</v>
      </c>
      <c r="K90" s="5">
        <f t="shared" si="4"/>
        <v>38.997</v>
      </c>
      <c r="L90" s="5">
        <f t="shared" si="5"/>
        <v>72.622</v>
      </c>
      <c r="M90" s="5">
        <v>4</v>
      </c>
      <c r="N90" s="5" t="s">
        <v>154</v>
      </c>
      <c r="O90" s="9"/>
      <c r="P90" s="9"/>
      <c r="Q90" s="9"/>
      <c r="R90" s="9"/>
      <c r="S90" s="9"/>
      <c r="T90" s="9"/>
      <c r="U90" s="9"/>
      <c r="V90" s="9"/>
      <c r="W90" s="9"/>
    </row>
    <row r="91" spans="1:14" s="9" customFormat="1" ht="26.25" customHeight="1">
      <c r="A91" s="5">
        <v>88</v>
      </c>
      <c r="B91" s="5" t="s">
        <v>241</v>
      </c>
      <c r="C91" s="5" t="s">
        <v>162</v>
      </c>
      <c r="D91" s="5">
        <v>3</v>
      </c>
      <c r="E91" s="5" t="s">
        <v>256</v>
      </c>
      <c r="F91" s="5" t="s">
        <v>9</v>
      </c>
      <c r="G91" s="5" t="s">
        <v>104</v>
      </c>
      <c r="H91" s="5">
        <v>61.25</v>
      </c>
      <c r="I91" s="6">
        <v>30.625</v>
      </c>
      <c r="J91" s="5">
        <v>80.224</v>
      </c>
      <c r="K91" s="5">
        <f t="shared" si="4"/>
        <v>40.112</v>
      </c>
      <c r="L91" s="5">
        <f t="shared" si="5"/>
        <v>70.737</v>
      </c>
      <c r="M91" s="5">
        <v>5</v>
      </c>
      <c r="N91" s="5" t="s">
        <v>154</v>
      </c>
    </row>
    <row r="92" spans="1:14" s="9" customFormat="1" ht="26.25" customHeight="1">
      <c r="A92" s="5">
        <v>89</v>
      </c>
      <c r="B92" s="5" t="s">
        <v>241</v>
      </c>
      <c r="C92" s="5" t="s">
        <v>162</v>
      </c>
      <c r="D92" s="5">
        <v>3</v>
      </c>
      <c r="E92" s="5" t="s">
        <v>257</v>
      </c>
      <c r="F92" s="5" t="s">
        <v>9</v>
      </c>
      <c r="G92" s="5" t="s">
        <v>97</v>
      </c>
      <c r="H92" s="5">
        <v>61.75</v>
      </c>
      <c r="I92" s="6">
        <v>30.875</v>
      </c>
      <c r="J92" s="5">
        <v>79.71</v>
      </c>
      <c r="K92" s="5">
        <f t="shared" si="4"/>
        <v>39.855</v>
      </c>
      <c r="L92" s="5">
        <f t="shared" si="5"/>
        <v>70.72999999999999</v>
      </c>
      <c r="M92" s="5">
        <v>6</v>
      </c>
      <c r="N92" s="5" t="s">
        <v>154</v>
      </c>
    </row>
    <row r="93" spans="1:23" s="7" customFormat="1" ht="26.25" customHeight="1">
      <c r="A93" s="5">
        <v>90</v>
      </c>
      <c r="B93" s="5" t="s">
        <v>241</v>
      </c>
      <c r="C93" s="5" t="s">
        <v>162</v>
      </c>
      <c r="D93" s="5">
        <v>3</v>
      </c>
      <c r="E93" s="5" t="s">
        <v>258</v>
      </c>
      <c r="F93" s="5" t="s">
        <v>9</v>
      </c>
      <c r="G93" s="5" t="s">
        <v>98</v>
      </c>
      <c r="H93" s="5">
        <v>61.25</v>
      </c>
      <c r="I93" s="6">
        <v>30.625</v>
      </c>
      <c r="J93" s="5">
        <v>77.704</v>
      </c>
      <c r="K93" s="5">
        <f t="shared" si="4"/>
        <v>38.852</v>
      </c>
      <c r="L93" s="5">
        <f t="shared" si="5"/>
        <v>69.477</v>
      </c>
      <c r="M93" s="5">
        <v>7</v>
      </c>
      <c r="N93" s="5" t="s">
        <v>154</v>
      </c>
      <c r="O93" s="9"/>
      <c r="P93" s="9"/>
      <c r="Q93" s="9"/>
      <c r="R93" s="9"/>
      <c r="S93" s="9"/>
      <c r="T93" s="9"/>
      <c r="U93" s="9"/>
      <c r="V93" s="9"/>
      <c r="W93" s="9"/>
    </row>
    <row r="94" spans="1:23" s="7" customFormat="1" ht="26.25" customHeight="1">
      <c r="A94" s="5">
        <v>91</v>
      </c>
      <c r="B94" s="5" t="s">
        <v>241</v>
      </c>
      <c r="C94" s="5" t="s">
        <v>162</v>
      </c>
      <c r="D94" s="5">
        <v>3</v>
      </c>
      <c r="E94" s="5" t="s">
        <v>259</v>
      </c>
      <c r="F94" s="5" t="s">
        <v>9</v>
      </c>
      <c r="G94" s="5" t="s">
        <v>124</v>
      </c>
      <c r="H94" s="5">
        <v>58.75</v>
      </c>
      <c r="I94" s="6">
        <v>29.375</v>
      </c>
      <c r="J94" s="5">
        <v>78.492</v>
      </c>
      <c r="K94" s="5">
        <f t="shared" si="4"/>
        <v>39.246</v>
      </c>
      <c r="L94" s="5">
        <f t="shared" si="5"/>
        <v>68.62100000000001</v>
      </c>
      <c r="M94" s="5">
        <v>8</v>
      </c>
      <c r="N94" s="5" t="s">
        <v>154</v>
      </c>
      <c r="O94" s="9"/>
      <c r="P94" s="9"/>
      <c r="Q94" s="9"/>
      <c r="R94" s="9"/>
      <c r="S94" s="9"/>
      <c r="T94" s="9"/>
      <c r="U94" s="9"/>
      <c r="V94" s="9"/>
      <c r="W94" s="9"/>
    </row>
    <row r="95" spans="1:23" s="9" customFormat="1" ht="26.25" customHeight="1">
      <c r="A95" s="5">
        <v>92</v>
      </c>
      <c r="B95" s="5" t="s">
        <v>241</v>
      </c>
      <c r="C95" s="5" t="s">
        <v>162</v>
      </c>
      <c r="D95" s="5">
        <v>3</v>
      </c>
      <c r="E95" s="5" t="s">
        <v>260</v>
      </c>
      <c r="F95" s="5" t="s">
        <v>9</v>
      </c>
      <c r="G95" s="5" t="s">
        <v>89</v>
      </c>
      <c r="H95" s="5">
        <v>63</v>
      </c>
      <c r="I95" s="6">
        <v>31.5</v>
      </c>
      <c r="J95" s="5">
        <v>73.186</v>
      </c>
      <c r="K95" s="5">
        <f t="shared" si="4"/>
        <v>36.593</v>
      </c>
      <c r="L95" s="5">
        <f t="shared" si="5"/>
        <v>68.093</v>
      </c>
      <c r="M95" s="5">
        <v>9</v>
      </c>
      <c r="N95" s="5" t="s">
        <v>154</v>
      </c>
      <c r="O95" s="7"/>
      <c r="P95" s="7"/>
      <c r="Q95" s="7"/>
      <c r="R95" s="7"/>
      <c r="S95" s="7"/>
      <c r="T95" s="7"/>
      <c r="U95" s="7"/>
      <c r="V95" s="7"/>
      <c r="W95" s="7"/>
    </row>
    <row r="96" spans="1:23" s="7" customFormat="1" ht="26.25" customHeight="1">
      <c r="A96" s="5">
        <v>93</v>
      </c>
      <c r="B96" s="5" t="s">
        <v>241</v>
      </c>
      <c r="C96" s="5" t="s">
        <v>236</v>
      </c>
      <c r="D96" s="5">
        <v>1</v>
      </c>
      <c r="E96" s="5" t="s">
        <v>261</v>
      </c>
      <c r="F96" s="5" t="s">
        <v>30</v>
      </c>
      <c r="G96" s="5" t="s">
        <v>31</v>
      </c>
      <c r="H96" s="5">
        <v>70.5</v>
      </c>
      <c r="I96" s="6">
        <v>35.25</v>
      </c>
      <c r="J96" s="5">
        <v>82.264</v>
      </c>
      <c r="K96" s="5">
        <f t="shared" si="4"/>
        <v>41.132</v>
      </c>
      <c r="L96" s="5">
        <f t="shared" si="5"/>
        <v>76.382</v>
      </c>
      <c r="M96" s="5">
        <v>1</v>
      </c>
      <c r="N96" s="5" t="s">
        <v>151</v>
      </c>
      <c r="O96" s="9"/>
      <c r="P96" s="9"/>
      <c r="Q96" s="9"/>
      <c r="R96" s="9"/>
      <c r="S96" s="9"/>
      <c r="T96" s="9"/>
      <c r="U96" s="9"/>
      <c r="V96" s="9"/>
      <c r="W96" s="9"/>
    </row>
    <row r="97" spans="1:23" s="7" customFormat="1" ht="26.25" customHeight="1">
      <c r="A97" s="5">
        <v>94</v>
      </c>
      <c r="B97" s="5" t="s">
        <v>241</v>
      </c>
      <c r="C97" s="5" t="s">
        <v>236</v>
      </c>
      <c r="D97" s="5">
        <v>1</v>
      </c>
      <c r="E97" s="5" t="s">
        <v>262</v>
      </c>
      <c r="F97" s="5" t="s">
        <v>30</v>
      </c>
      <c r="G97" s="5" t="s">
        <v>63</v>
      </c>
      <c r="H97" s="5">
        <v>62.75</v>
      </c>
      <c r="I97" s="6">
        <v>31.375</v>
      </c>
      <c r="J97" s="5">
        <v>83.372</v>
      </c>
      <c r="K97" s="5">
        <f t="shared" si="4"/>
        <v>41.686</v>
      </c>
      <c r="L97" s="5">
        <f t="shared" si="5"/>
        <v>73.061</v>
      </c>
      <c r="M97" s="5">
        <v>2</v>
      </c>
      <c r="N97" s="5" t="s">
        <v>154</v>
      </c>
      <c r="O97" s="9"/>
      <c r="P97" s="9"/>
      <c r="Q97" s="9"/>
      <c r="R97" s="9"/>
      <c r="S97" s="9"/>
      <c r="T97" s="9"/>
      <c r="U97" s="9"/>
      <c r="V97" s="9"/>
      <c r="W97" s="9"/>
    </row>
    <row r="98" spans="1:23" s="9" customFormat="1" ht="26.25" customHeight="1">
      <c r="A98" s="5">
        <v>95</v>
      </c>
      <c r="B98" s="5" t="s">
        <v>249</v>
      </c>
      <c r="C98" s="5" t="s">
        <v>236</v>
      </c>
      <c r="D98" s="5">
        <v>1</v>
      </c>
      <c r="E98" s="5" t="s">
        <v>234</v>
      </c>
      <c r="F98" s="5" t="s">
        <v>30</v>
      </c>
      <c r="G98" s="5" t="s">
        <v>70</v>
      </c>
      <c r="H98" s="5">
        <v>62.5</v>
      </c>
      <c r="I98" s="6" t="s">
        <v>263</v>
      </c>
      <c r="J98" s="5">
        <v>78.59</v>
      </c>
      <c r="K98" s="5">
        <f t="shared" si="4"/>
        <v>39.295</v>
      </c>
      <c r="L98" s="5">
        <f t="shared" si="5"/>
        <v>70.545</v>
      </c>
      <c r="M98" s="5">
        <v>3</v>
      </c>
      <c r="N98" s="5" t="s">
        <v>154</v>
      </c>
      <c r="O98" s="7"/>
      <c r="P98" s="7"/>
      <c r="Q98" s="7"/>
      <c r="R98" s="7"/>
      <c r="S98" s="7"/>
      <c r="T98" s="7"/>
      <c r="U98" s="7"/>
      <c r="V98" s="7"/>
      <c r="W98" s="7"/>
    </row>
    <row r="99" spans="1:23" s="7" customFormat="1" ht="26.25" customHeight="1">
      <c r="A99" s="5">
        <v>96</v>
      </c>
      <c r="B99" s="5" t="s">
        <v>241</v>
      </c>
      <c r="C99" s="5" t="s">
        <v>264</v>
      </c>
      <c r="D99" s="5">
        <v>3</v>
      </c>
      <c r="E99" s="5" t="s">
        <v>265</v>
      </c>
      <c r="F99" s="5" t="s">
        <v>2</v>
      </c>
      <c r="G99" s="5" t="s">
        <v>3</v>
      </c>
      <c r="H99" s="5">
        <v>77.75</v>
      </c>
      <c r="I99" s="6">
        <v>38.875</v>
      </c>
      <c r="J99" s="5">
        <v>80.196</v>
      </c>
      <c r="K99" s="5">
        <f t="shared" si="4"/>
        <v>40.098</v>
      </c>
      <c r="L99" s="5">
        <f t="shared" si="5"/>
        <v>78.973</v>
      </c>
      <c r="M99" s="5">
        <v>1</v>
      </c>
      <c r="N99" s="5" t="s">
        <v>151</v>
      </c>
      <c r="O99" s="9"/>
      <c r="P99" s="9"/>
      <c r="Q99" s="9"/>
      <c r="R99" s="9"/>
      <c r="S99" s="9"/>
      <c r="T99" s="9"/>
      <c r="U99" s="9"/>
      <c r="V99" s="9"/>
      <c r="W99" s="9"/>
    </row>
    <row r="100" spans="1:14" s="9" customFormat="1" ht="26.25" customHeight="1">
      <c r="A100" s="5">
        <v>97</v>
      </c>
      <c r="B100" s="5" t="s">
        <v>241</v>
      </c>
      <c r="C100" s="5" t="s">
        <v>264</v>
      </c>
      <c r="D100" s="5">
        <v>3</v>
      </c>
      <c r="E100" s="5" t="s">
        <v>266</v>
      </c>
      <c r="F100" s="5" t="s">
        <v>2</v>
      </c>
      <c r="G100" s="5" t="s">
        <v>17</v>
      </c>
      <c r="H100" s="5">
        <v>66</v>
      </c>
      <c r="I100" s="6">
        <v>33</v>
      </c>
      <c r="J100" s="5">
        <v>81.658</v>
      </c>
      <c r="K100" s="5">
        <f aca="true" t="shared" si="6" ref="K100:K131">J100*0.5</f>
        <v>40.829</v>
      </c>
      <c r="L100" s="5">
        <f aca="true" t="shared" si="7" ref="L100:L131">I100+K100</f>
        <v>73.82900000000001</v>
      </c>
      <c r="M100" s="5">
        <v>2</v>
      </c>
      <c r="N100" s="5" t="s">
        <v>151</v>
      </c>
    </row>
    <row r="101" spans="1:23" s="7" customFormat="1" ht="26.25" customHeight="1">
      <c r="A101" s="5">
        <v>98</v>
      </c>
      <c r="B101" s="5" t="s">
        <v>241</v>
      </c>
      <c r="C101" s="5" t="s">
        <v>264</v>
      </c>
      <c r="D101" s="5">
        <v>3</v>
      </c>
      <c r="E101" s="5" t="s">
        <v>267</v>
      </c>
      <c r="F101" s="5" t="s">
        <v>2</v>
      </c>
      <c r="G101" s="5" t="s">
        <v>78</v>
      </c>
      <c r="H101" s="5">
        <v>62.75</v>
      </c>
      <c r="I101" s="6">
        <v>31.375</v>
      </c>
      <c r="J101" s="5">
        <v>83.862</v>
      </c>
      <c r="K101" s="5">
        <f t="shared" si="6"/>
        <v>41.931</v>
      </c>
      <c r="L101" s="5">
        <f t="shared" si="7"/>
        <v>73.306</v>
      </c>
      <c r="M101" s="5">
        <v>3</v>
      </c>
      <c r="N101" s="5" t="s">
        <v>151</v>
      </c>
      <c r="O101" s="9"/>
      <c r="P101" s="9"/>
      <c r="Q101" s="9"/>
      <c r="R101" s="9"/>
      <c r="S101" s="9"/>
      <c r="T101" s="9"/>
      <c r="U101" s="9"/>
      <c r="V101" s="9"/>
      <c r="W101" s="9"/>
    </row>
    <row r="102" spans="1:14" s="9" customFormat="1" ht="26.25" customHeight="1">
      <c r="A102" s="5">
        <v>99</v>
      </c>
      <c r="B102" s="5" t="s">
        <v>241</v>
      </c>
      <c r="C102" s="5" t="s">
        <v>264</v>
      </c>
      <c r="D102" s="5">
        <v>3</v>
      </c>
      <c r="E102" s="5" t="s">
        <v>268</v>
      </c>
      <c r="F102" s="5" t="s">
        <v>2</v>
      </c>
      <c r="G102" s="5" t="s">
        <v>37</v>
      </c>
      <c r="H102" s="5">
        <v>65.25</v>
      </c>
      <c r="I102" s="6">
        <v>32.625</v>
      </c>
      <c r="J102" s="5">
        <v>79.338</v>
      </c>
      <c r="K102" s="5">
        <f t="shared" si="6"/>
        <v>39.669</v>
      </c>
      <c r="L102" s="5">
        <f t="shared" si="7"/>
        <v>72.294</v>
      </c>
      <c r="M102" s="5">
        <v>4</v>
      </c>
      <c r="N102" s="5" t="s">
        <v>154</v>
      </c>
    </row>
    <row r="103" spans="1:14" s="9" customFormat="1" ht="26.25" customHeight="1">
      <c r="A103" s="5">
        <v>100</v>
      </c>
      <c r="B103" s="5" t="s">
        <v>241</v>
      </c>
      <c r="C103" s="5" t="s">
        <v>264</v>
      </c>
      <c r="D103" s="5">
        <v>3</v>
      </c>
      <c r="E103" s="5" t="s">
        <v>269</v>
      </c>
      <c r="F103" s="5" t="s">
        <v>2</v>
      </c>
      <c r="G103" s="5" t="s">
        <v>74</v>
      </c>
      <c r="H103" s="5">
        <v>63.5</v>
      </c>
      <c r="I103" s="6">
        <v>31.75</v>
      </c>
      <c r="J103" s="5">
        <v>80.392</v>
      </c>
      <c r="K103" s="5">
        <f t="shared" si="6"/>
        <v>40.196</v>
      </c>
      <c r="L103" s="5">
        <f t="shared" si="7"/>
        <v>71.946</v>
      </c>
      <c r="M103" s="5">
        <v>5</v>
      </c>
      <c r="N103" s="5" t="s">
        <v>154</v>
      </c>
    </row>
    <row r="104" spans="1:14" s="9" customFormat="1" ht="26.25" customHeight="1">
      <c r="A104" s="5">
        <v>101</v>
      </c>
      <c r="B104" s="5" t="s">
        <v>241</v>
      </c>
      <c r="C104" s="5" t="s">
        <v>264</v>
      </c>
      <c r="D104" s="5">
        <v>3</v>
      </c>
      <c r="E104" s="5" t="s">
        <v>270</v>
      </c>
      <c r="F104" s="5" t="s">
        <v>2</v>
      </c>
      <c r="G104" s="5" t="s">
        <v>92</v>
      </c>
      <c r="H104" s="5">
        <v>61.5</v>
      </c>
      <c r="I104" s="6">
        <v>30.75</v>
      </c>
      <c r="J104" s="5">
        <v>77.918</v>
      </c>
      <c r="K104" s="5">
        <f t="shared" si="6"/>
        <v>38.959</v>
      </c>
      <c r="L104" s="5">
        <f t="shared" si="7"/>
        <v>69.709</v>
      </c>
      <c r="M104" s="5">
        <v>6</v>
      </c>
      <c r="N104" s="5" t="s">
        <v>154</v>
      </c>
    </row>
    <row r="105" spans="1:14" s="9" customFormat="1" ht="26.25" customHeight="1">
      <c r="A105" s="5">
        <v>102</v>
      </c>
      <c r="B105" s="5" t="s">
        <v>241</v>
      </c>
      <c r="C105" s="5" t="s">
        <v>264</v>
      </c>
      <c r="D105" s="5">
        <v>3</v>
      </c>
      <c r="E105" s="5" t="s">
        <v>271</v>
      </c>
      <c r="F105" s="5" t="s">
        <v>2</v>
      </c>
      <c r="G105" s="5" t="s">
        <v>103</v>
      </c>
      <c r="H105" s="5">
        <v>59.75</v>
      </c>
      <c r="I105" s="6">
        <v>29.875</v>
      </c>
      <c r="J105" s="5">
        <v>78.296</v>
      </c>
      <c r="K105" s="5">
        <f t="shared" si="6"/>
        <v>39.148</v>
      </c>
      <c r="L105" s="5">
        <f t="shared" si="7"/>
        <v>69.023</v>
      </c>
      <c r="M105" s="5">
        <v>7</v>
      </c>
      <c r="N105" s="5" t="s">
        <v>154</v>
      </c>
    </row>
    <row r="106" spans="1:14" s="9" customFormat="1" ht="26.25" customHeight="1">
      <c r="A106" s="5">
        <v>103</v>
      </c>
      <c r="B106" s="5" t="s">
        <v>241</v>
      </c>
      <c r="C106" s="5" t="s">
        <v>264</v>
      </c>
      <c r="D106" s="5">
        <v>3</v>
      </c>
      <c r="E106" s="5" t="s">
        <v>272</v>
      </c>
      <c r="F106" s="5" t="s">
        <v>2</v>
      </c>
      <c r="G106" s="5" t="s">
        <v>83</v>
      </c>
      <c r="H106" s="5">
        <v>62.75</v>
      </c>
      <c r="I106" s="6">
        <v>31.375</v>
      </c>
      <c r="J106" s="5">
        <v>75.014</v>
      </c>
      <c r="K106" s="5">
        <f t="shared" si="6"/>
        <v>37.507</v>
      </c>
      <c r="L106" s="5">
        <f t="shared" si="7"/>
        <v>68.882</v>
      </c>
      <c r="M106" s="5">
        <v>8</v>
      </c>
      <c r="N106" s="5" t="s">
        <v>154</v>
      </c>
    </row>
    <row r="107" spans="1:14" s="9" customFormat="1" ht="26.25" customHeight="1">
      <c r="A107" s="5">
        <v>104</v>
      </c>
      <c r="B107" s="5" t="s">
        <v>241</v>
      </c>
      <c r="C107" s="5" t="s">
        <v>264</v>
      </c>
      <c r="D107" s="5">
        <v>3</v>
      </c>
      <c r="E107" s="5" t="s">
        <v>273</v>
      </c>
      <c r="F107" s="5" t="s">
        <v>2</v>
      </c>
      <c r="G107" s="5" t="s">
        <v>85</v>
      </c>
      <c r="H107" s="5">
        <v>62.5</v>
      </c>
      <c r="I107" s="6">
        <v>31.25</v>
      </c>
      <c r="J107" s="5">
        <v>72.26</v>
      </c>
      <c r="K107" s="5">
        <f t="shared" si="6"/>
        <v>36.13</v>
      </c>
      <c r="L107" s="5">
        <f t="shared" si="7"/>
        <v>67.38</v>
      </c>
      <c r="M107" s="5">
        <v>9</v>
      </c>
      <c r="N107" s="5" t="s">
        <v>154</v>
      </c>
    </row>
    <row r="108" spans="1:23" s="9" customFormat="1" ht="26.25" customHeight="1">
      <c r="A108" s="5">
        <v>105</v>
      </c>
      <c r="B108" s="5" t="s">
        <v>274</v>
      </c>
      <c r="C108" s="5" t="s">
        <v>149</v>
      </c>
      <c r="D108" s="5">
        <v>1</v>
      </c>
      <c r="E108" s="5" t="s">
        <v>275</v>
      </c>
      <c r="F108" s="5" t="s">
        <v>96</v>
      </c>
      <c r="G108" s="5" t="s">
        <v>100</v>
      </c>
      <c r="H108" s="5">
        <v>62.75</v>
      </c>
      <c r="I108" s="6">
        <v>31.375</v>
      </c>
      <c r="J108" s="5">
        <v>83.542</v>
      </c>
      <c r="K108" s="5">
        <f t="shared" si="6"/>
        <v>41.771</v>
      </c>
      <c r="L108" s="5">
        <f t="shared" si="7"/>
        <v>73.146</v>
      </c>
      <c r="M108" s="5">
        <v>1</v>
      </c>
      <c r="N108" s="5" t="s">
        <v>151</v>
      </c>
      <c r="O108" s="7"/>
      <c r="P108" s="7"/>
      <c r="Q108" s="7"/>
      <c r="R108" s="7"/>
      <c r="S108" s="7"/>
      <c r="T108" s="7"/>
      <c r="U108" s="7"/>
      <c r="V108" s="7"/>
      <c r="W108" s="7"/>
    </row>
    <row r="109" spans="1:14" s="7" customFormat="1" ht="26.25" customHeight="1">
      <c r="A109" s="5">
        <v>106</v>
      </c>
      <c r="B109" s="5" t="s">
        <v>274</v>
      </c>
      <c r="C109" s="5" t="s">
        <v>149</v>
      </c>
      <c r="D109" s="5">
        <v>1</v>
      </c>
      <c r="E109" s="5" t="s">
        <v>276</v>
      </c>
      <c r="F109" s="5" t="s">
        <v>96</v>
      </c>
      <c r="G109" s="5" t="s">
        <v>123</v>
      </c>
      <c r="H109" s="5">
        <v>53.75</v>
      </c>
      <c r="I109" s="6">
        <v>26.875</v>
      </c>
      <c r="J109" s="5">
        <v>82.236</v>
      </c>
      <c r="K109" s="5">
        <f t="shared" si="6"/>
        <v>41.118</v>
      </c>
      <c r="L109" s="5">
        <f t="shared" si="7"/>
        <v>67.993</v>
      </c>
      <c r="M109" s="5">
        <v>2</v>
      </c>
      <c r="N109" s="5" t="s">
        <v>154</v>
      </c>
    </row>
    <row r="110" spans="1:14" s="7" customFormat="1" ht="26.25" customHeight="1">
      <c r="A110" s="5">
        <v>107</v>
      </c>
      <c r="B110" s="5" t="s">
        <v>277</v>
      </c>
      <c r="C110" s="5" t="s">
        <v>149</v>
      </c>
      <c r="D110" s="5">
        <v>1</v>
      </c>
      <c r="E110" s="5" t="s">
        <v>278</v>
      </c>
      <c r="F110" s="5" t="s">
        <v>96</v>
      </c>
      <c r="G110" s="5" t="s">
        <v>133</v>
      </c>
      <c r="H110" s="5">
        <v>50.75</v>
      </c>
      <c r="I110" s="6" t="s">
        <v>279</v>
      </c>
      <c r="J110" s="5">
        <v>81.062</v>
      </c>
      <c r="K110" s="5">
        <f t="shared" si="6"/>
        <v>40.531</v>
      </c>
      <c r="L110" s="5">
        <f t="shared" si="7"/>
        <v>65.906</v>
      </c>
      <c r="M110" s="5">
        <v>3</v>
      </c>
      <c r="N110" s="5" t="s">
        <v>154</v>
      </c>
    </row>
    <row r="111" spans="1:23" s="7" customFormat="1" ht="26.25" customHeight="1">
      <c r="A111" s="5">
        <v>108</v>
      </c>
      <c r="B111" s="5" t="s">
        <v>274</v>
      </c>
      <c r="C111" s="5" t="s">
        <v>157</v>
      </c>
      <c r="D111" s="5">
        <v>2</v>
      </c>
      <c r="E111" s="5" t="s">
        <v>280</v>
      </c>
      <c r="F111" s="5" t="s">
        <v>60</v>
      </c>
      <c r="G111" s="5" t="s">
        <v>120</v>
      </c>
      <c r="H111" s="5">
        <v>52.25</v>
      </c>
      <c r="I111" s="6">
        <v>26.125</v>
      </c>
      <c r="J111" s="5">
        <v>82.376</v>
      </c>
      <c r="K111" s="5">
        <f t="shared" si="6"/>
        <v>41.188</v>
      </c>
      <c r="L111" s="5">
        <f t="shared" si="7"/>
        <v>67.313</v>
      </c>
      <c r="M111" s="5">
        <v>1</v>
      </c>
      <c r="N111" s="5" t="s">
        <v>151</v>
      </c>
      <c r="O111" s="9"/>
      <c r="P111" s="9"/>
      <c r="Q111" s="9"/>
      <c r="R111" s="9"/>
      <c r="S111" s="9"/>
      <c r="T111" s="9"/>
      <c r="U111" s="9"/>
      <c r="V111" s="9"/>
      <c r="W111" s="9"/>
    </row>
    <row r="112" spans="1:23" s="7" customFormat="1" ht="26.25" customHeight="1">
      <c r="A112" s="5">
        <v>109</v>
      </c>
      <c r="B112" s="5" t="s">
        <v>274</v>
      </c>
      <c r="C112" s="5" t="s">
        <v>157</v>
      </c>
      <c r="D112" s="5">
        <v>2</v>
      </c>
      <c r="E112" s="5" t="s">
        <v>281</v>
      </c>
      <c r="F112" s="5" t="s">
        <v>60</v>
      </c>
      <c r="G112" s="5" t="s">
        <v>117</v>
      </c>
      <c r="H112" s="5">
        <v>54</v>
      </c>
      <c r="I112" s="6">
        <v>27</v>
      </c>
      <c r="J112" s="5">
        <v>78.328</v>
      </c>
      <c r="K112" s="5">
        <f t="shared" si="6"/>
        <v>39.164</v>
      </c>
      <c r="L112" s="5">
        <f t="shared" si="7"/>
        <v>66.164</v>
      </c>
      <c r="M112" s="5">
        <v>2</v>
      </c>
      <c r="N112" s="5" t="s">
        <v>151</v>
      </c>
      <c r="O112" s="9"/>
      <c r="P112" s="9"/>
      <c r="Q112" s="9"/>
      <c r="R112" s="9"/>
      <c r="S112" s="9"/>
      <c r="T112" s="9"/>
      <c r="U112" s="9"/>
      <c r="V112" s="9"/>
      <c r="W112" s="9"/>
    </row>
    <row r="113" spans="1:23" s="7" customFormat="1" ht="26.25" customHeight="1">
      <c r="A113" s="5">
        <v>110</v>
      </c>
      <c r="B113" s="5" t="s">
        <v>274</v>
      </c>
      <c r="C113" s="5" t="s">
        <v>157</v>
      </c>
      <c r="D113" s="5">
        <v>2</v>
      </c>
      <c r="E113" s="5" t="s">
        <v>282</v>
      </c>
      <c r="F113" s="5" t="s">
        <v>60</v>
      </c>
      <c r="G113" s="5" t="s">
        <v>128</v>
      </c>
      <c r="H113" s="5">
        <v>50</v>
      </c>
      <c r="I113" s="6">
        <v>25</v>
      </c>
      <c r="J113" s="5">
        <v>0</v>
      </c>
      <c r="K113" s="5">
        <f t="shared" si="6"/>
        <v>0</v>
      </c>
      <c r="L113" s="5">
        <f t="shared" si="7"/>
        <v>25</v>
      </c>
      <c r="M113" s="5">
        <v>3</v>
      </c>
      <c r="N113" s="5" t="s">
        <v>154</v>
      </c>
      <c r="O113" s="9"/>
      <c r="P113" s="9"/>
      <c r="Q113" s="9"/>
      <c r="R113" s="9"/>
      <c r="S113" s="9"/>
      <c r="T113" s="9"/>
      <c r="U113" s="9"/>
      <c r="V113" s="9"/>
      <c r="W113" s="9"/>
    </row>
    <row r="114" spans="1:23" s="7" customFormat="1" ht="26.25" customHeight="1">
      <c r="A114" s="5">
        <v>111</v>
      </c>
      <c r="B114" s="5" t="s">
        <v>274</v>
      </c>
      <c r="C114" s="5" t="s">
        <v>162</v>
      </c>
      <c r="D114" s="5">
        <v>1</v>
      </c>
      <c r="E114" s="5" t="s">
        <v>283</v>
      </c>
      <c r="F114" s="5" t="s">
        <v>58</v>
      </c>
      <c r="G114" s="5" t="s">
        <v>59</v>
      </c>
      <c r="H114" s="5">
        <v>66.25</v>
      </c>
      <c r="I114" s="6">
        <v>33.125</v>
      </c>
      <c r="J114" s="5">
        <v>84.304</v>
      </c>
      <c r="K114" s="5">
        <f t="shared" si="6"/>
        <v>42.152</v>
      </c>
      <c r="L114" s="5">
        <f t="shared" si="7"/>
        <v>75.277</v>
      </c>
      <c r="M114" s="5">
        <v>1</v>
      </c>
      <c r="N114" s="5" t="s">
        <v>151</v>
      </c>
      <c r="O114" s="9"/>
      <c r="P114" s="9"/>
      <c r="Q114" s="9"/>
      <c r="R114" s="9"/>
      <c r="S114" s="9"/>
      <c r="T114" s="9"/>
      <c r="U114" s="9"/>
      <c r="V114" s="9"/>
      <c r="W114" s="9"/>
    </row>
    <row r="115" spans="1:23" s="7" customFormat="1" ht="26.25" customHeight="1">
      <c r="A115" s="5">
        <v>112</v>
      </c>
      <c r="B115" s="5" t="s">
        <v>274</v>
      </c>
      <c r="C115" s="5" t="s">
        <v>162</v>
      </c>
      <c r="D115" s="5">
        <v>1</v>
      </c>
      <c r="E115" s="5" t="s">
        <v>284</v>
      </c>
      <c r="F115" s="5" t="s">
        <v>58</v>
      </c>
      <c r="G115" s="5" t="s">
        <v>66</v>
      </c>
      <c r="H115" s="5">
        <v>59.25</v>
      </c>
      <c r="I115" s="6">
        <v>29.625</v>
      </c>
      <c r="J115" s="5">
        <v>82.976</v>
      </c>
      <c r="K115" s="5">
        <f t="shared" si="6"/>
        <v>41.488</v>
      </c>
      <c r="L115" s="5">
        <f t="shared" si="7"/>
        <v>71.113</v>
      </c>
      <c r="M115" s="5">
        <v>2</v>
      </c>
      <c r="N115" s="5" t="s">
        <v>154</v>
      </c>
      <c r="O115" s="9"/>
      <c r="P115" s="9"/>
      <c r="Q115" s="9"/>
      <c r="R115" s="9"/>
      <c r="S115" s="9"/>
      <c r="T115" s="9"/>
      <c r="U115" s="9"/>
      <c r="V115" s="9"/>
      <c r="W115" s="9"/>
    </row>
    <row r="116" spans="1:23" s="7" customFormat="1" ht="26.25" customHeight="1">
      <c r="A116" s="5">
        <v>113</v>
      </c>
      <c r="B116" s="5" t="s">
        <v>277</v>
      </c>
      <c r="C116" s="5" t="s">
        <v>162</v>
      </c>
      <c r="D116" s="5">
        <v>1</v>
      </c>
      <c r="E116" s="5" t="s">
        <v>285</v>
      </c>
      <c r="F116" s="5" t="s">
        <v>58</v>
      </c>
      <c r="G116" s="5" t="s">
        <v>91</v>
      </c>
      <c r="H116" s="5">
        <v>57.5</v>
      </c>
      <c r="I116" s="6" t="s">
        <v>286</v>
      </c>
      <c r="J116" s="5">
        <v>79.584</v>
      </c>
      <c r="K116" s="5">
        <f t="shared" si="6"/>
        <v>39.792</v>
      </c>
      <c r="L116" s="5">
        <f t="shared" si="7"/>
        <v>68.542</v>
      </c>
      <c r="M116" s="5">
        <v>3</v>
      </c>
      <c r="N116" s="5" t="s">
        <v>154</v>
      </c>
      <c r="O116" s="9"/>
      <c r="P116" s="9"/>
      <c r="Q116" s="9"/>
      <c r="R116" s="9"/>
      <c r="S116" s="9"/>
      <c r="T116" s="9"/>
      <c r="U116" s="9"/>
      <c r="V116" s="9"/>
      <c r="W116" s="9"/>
    </row>
    <row r="117" spans="1:23" s="7" customFormat="1" ht="26.25" customHeight="1">
      <c r="A117" s="5">
        <v>114</v>
      </c>
      <c r="B117" s="5" t="s">
        <v>274</v>
      </c>
      <c r="C117" s="5" t="s">
        <v>287</v>
      </c>
      <c r="D117" s="5">
        <v>1</v>
      </c>
      <c r="E117" s="5" t="s">
        <v>288</v>
      </c>
      <c r="F117" s="5" t="s">
        <v>20</v>
      </c>
      <c r="G117" s="5" t="s">
        <v>21</v>
      </c>
      <c r="H117" s="5">
        <v>69.75</v>
      </c>
      <c r="I117" s="6">
        <v>34.875</v>
      </c>
      <c r="J117" s="5">
        <v>84.506</v>
      </c>
      <c r="K117" s="5">
        <f t="shared" si="6"/>
        <v>42.253</v>
      </c>
      <c r="L117" s="5">
        <f t="shared" si="7"/>
        <v>77.128</v>
      </c>
      <c r="M117" s="5">
        <v>1</v>
      </c>
      <c r="N117" s="5" t="s">
        <v>151</v>
      </c>
      <c r="O117" s="9"/>
      <c r="P117" s="9"/>
      <c r="Q117" s="9"/>
      <c r="R117" s="9"/>
      <c r="S117" s="9"/>
      <c r="T117" s="9"/>
      <c r="U117" s="9"/>
      <c r="V117" s="9"/>
      <c r="W117" s="9"/>
    </row>
    <row r="118" spans="1:23" s="7" customFormat="1" ht="26.25" customHeight="1">
      <c r="A118" s="5">
        <v>115</v>
      </c>
      <c r="B118" s="5" t="s">
        <v>274</v>
      </c>
      <c r="C118" s="5" t="s">
        <v>287</v>
      </c>
      <c r="D118" s="5">
        <v>1</v>
      </c>
      <c r="E118" s="5" t="s">
        <v>289</v>
      </c>
      <c r="F118" s="5" t="s">
        <v>20</v>
      </c>
      <c r="G118" s="5" t="s">
        <v>61</v>
      </c>
      <c r="H118" s="5">
        <v>65.25</v>
      </c>
      <c r="I118" s="6">
        <v>32.625</v>
      </c>
      <c r="J118" s="5">
        <v>85.336</v>
      </c>
      <c r="K118" s="5">
        <f t="shared" si="6"/>
        <v>42.668</v>
      </c>
      <c r="L118" s="5">
        <f t="shared" si="7"/>
        <v>75.293</v>
      </c>
      <c r="M118" s="5">
        <v>2</v>
      </c>
      <c r="N118" s="5" t="s">
        <v>154</v>
      </c>
      <c r="O118" s="9"/>
      <c r="P118" s="9"/>
      <c r="Q118" s="9"/>
      <c r="R118" s="9"/>
      <c r="S118" s="9"/>
      <c r="T118" s="9"/>
      <c r="U118" s="9"/>
      <c r="V118" s="9"/>
      <c r="W118" s="9"/>
    </row>
    <row r="119" spans="1:23" s="7" customFormat="1" ht="26.25" customHeight="1">
      <c r="A119" s="5">
        <v>116</v>
      </c>
      <c r="B119" s="5" t="s">
        <v>274</v>
      </c>
      <c r="C119" s="5" t="s">
        <v>287</v>
      </c>
      <c r="D119" s="5">
        <v>1</v>
      </c>
      <c r="E119" s="5" t="s">
        <v>290</v>
      </c>
      <c r="F119" s="5" t="s">
        <v>20</v>
      </c>
      <c r="G119" s="5" t="s">
        <v>51</v>
      </c>
      <c r="H119" s="5">
        <v>67.25</v>
      </c>
      <c r="I119" s="6">
        <v>33.625</v>
      </c>
      <c r="J119" s="5">
        <v>82.382</v>
      </c>
      <c r="K119" s="5">
        <f t="shared" si="6"/>
        <v>41.191</v>
      </c>
      <c r="L119" s="5">
        <f t="shared" si="7"/>
        <v>74.816</v>
      </c>
      <c r="M119" s="5">
        <v>3</v>
      </c>
      <c r="N119" s="5" t="s">
        <v>154</v>
      </c>
      <c r="O119" s="9"/>
      <c r="P119" s="9"/>
      <c r="Q119" s="9"/>
      <c r="R119" s="9"/>
      <c r="S119" s="9"/>
      <c r="T119" s="9"/>
      <c r="U119" s="9"/>
      <c r="V119" s="9"/>
      <c r="W119" s="9"/>
    </row>
    <row r="120" s="7" customFormat="1" ht="26.25" customHeight="1">
      <c r="I120" s="10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2021-06-28T04:58:49Z</cp:lastPrinted>
  <dcterms:created xsi:type="dcterms:W3CDTF">2020-07-30T02:32:00Z</dcterms:created>
  <dcterms:modified xsi:type="dcterms:W3CDTF">2021-06-28T04:58:51Z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7A986D3C9DAF46BBB71A1052436C5A24</vt:lpwstr>
  </property>
</Properties>
</file>