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575" windowHeight="101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<sst xmlns="http://schemas.openxmlformats.org/spreadsheetml/2006/main" count="73" uniqueCount="71">
  <si>
    <t>附件：</t>
  </si>
  <si>
    <t>吴起县事业单位公开招聘2020年退役未安置大学生义务兵                                                                           笔试成绩、面试成绩和考试总成绩登记表</t>
  </si>
  <si>
    <t>序号</t>
  </si>
  <si>
    <t>报考单位</t>
  </si>
  <si>
    <t>招聘人数</t>
  </si>
  <si>
    <t>报考人数</t>
  </si>
  <si>
    <t>姓名</t>
  </si>
  <si>
    <t>准考证号</t>
  </si>
  <si>
    <t>笔试成绩</t>
  </si>
  <si>
    <t>面试成绩</t>
  </si>
  <si>
    <t>考试总成绩</t>
  </si>
  <si>
    <t>岗位成绩名次</t>
  </si>
  <si>
    <t>备注</t>
  </si>
  <si>
    <t>吴起县五谷城镇经济综合服务站</t>
  </si>
  <si>
    <t>王宝川</t>
  </si>
  <si>
    <t>吴起县吴仓堡镇公用事业服务站</t>
  </si>
  <si>
    <t>陈辉</t>
  </si>
  <si>
    <t>高建国</t>
  </si>
  <si>
    <t>吴起县白豹镇经济综合服务站</t>
  </si>
  <si>
    <t>齐晓楠</t>
  </si>
  <si>
    <t>吴起县接待办公室</t>
  </si>
  <si>
    <t>袁治</t>
  </si>
  <si>
    <t>蔡亚轩</t>
  </si>
  <si>
    <t>王权飞</t>
  </si>
  <si>
    <t>宗江伟</t>
  </si>
  <si>
    <t>王树荣</t>
  </si>
  <si>
    <t>吴起县金马工业园区管理委员会</t>
  </si>
  <si>
    <t>冯伟</t>
  </si>
  <si>
    <t>吴起县社会组织管理办公室</t>
  </si>
  <si>
    <t>宗上雄</t>
  </si>
  <si>
    <t>吴起县劳动人事争议调解仲裁院</t>
  </si>
  <si>
    <t>高茜</t>
  </si>
  <si>
    <t>杨开荣</t>
  </si>
  <si>
    <t>马源</t>
  </si>
  <si>
    <t>吴起县职称评审和工人技术等级考试服务中心</t>
  </si>
  <si>
    <t>陈海银</t>
  </si>
  <si>
    <t>李燎</t>
  </si>
  <si>
    <t>袁振博</t>
  </si>
  <si>
    <t>缺考</t>
  </si>
  <si>
    <t>未领准考证</t>
  </si>
  <si>
    <t>吴起县城乡居民社会养老保险经办中心</t>
  </si>
  <si>
    <t>白杰</t>
  </si>
  <si>
    <t>吴起县水土保持工作队</t>
  </si>
  <si>
    <t>郭民杰</t>
  </si>
  <si>
    <t>云炀</t>
  </si>
  <si>
    <t>吴起县天然林资源保护工程管理中心</t>
  </si>
  <si>
    <t>袁建锋</t>
  </si>
  <si>
    <t>吴起县扶贫开发中心</t>
  </si>
  <si>
    <t>张楠</t>
  </si>
  <si>
    <t>吴起县退役军人服务中心</t>
  </si>
  <si>
    <t>侯文广</t>
  </si>
  <si>
    <t>冯贵云</t>
  </si>
  <si>
    <t>张凯</t>
  </si>
  <si>
    <t>刘倡君</t>
  </si>
  <si>
    <t>吴起县供销合作社联合社</t>
  </si>
  <si>
    <t>郭旭锋</t>
  </si>
  <si>
    <t>尚志阳</t>
  </si>
  <si>
    <t>吴起县12315投诉举报中心</t>
  </si>
  <si>
    <t>王小旗</t>
  </si>
  <si>
    <t>齐宁</t>
  </si>
  <si>
    <t>梁小龙</t>
  </si>
  <si>
    <t>刘晓乐</t>
  </si>
  <si>
    <t>黄勇强</t>
  </si>
  <si>
    <t>吴起县农机技术服务中心</t>
  </si>
  <si>
    <t>刘玉浩</t>
  </si>
  <si>
    <t>吴起县行政审批保障服务中心</t>
  </si>
  <si>
    <t>宗嘉浩</t>
  </si>
  <si>
    <t>吴起县流动人口管理办公室</t>
  </si>
  <si>
    <t>巴有玉</t>
  </si>
  <si>
    <t>吴起县疾病预防控制中心</t>
  </si>
  <si>
    <t>奥宇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</si>
</sst>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_ "/>
  </numFmts>
  <fonts count="26">
    <font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5" borderId="10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176" fontId="1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tabSelected="1" topLeftCell="A28" workbookViewId="0">
      <selection activeCell="B43" sqref="B43"/>
    </sheetView>
  </sheetViews>
  <sheetFormatPr defaultColWidth="9" defaultRowHeight="13.5"/>
  <cols>
    <col min="1" max="1" width="5.25" customWidth="1"/>
    <col min="2" max="2" width="43.5" customWidth="1"/>
    <col min="3" max="3" width="6" customWidth="1"/>
    <col min="4" max="4" width="5.75" customWidth="1"/>
    <col min="5" max="5" width="9" customWidth="1"/>
    <col min="6" max="6" width="11.75" customWidth="1"/>
    <col min="7" max="8" width="10.875" style="3" customWidth="1"/>
    <col min="9" max="9" width="12.625" style="4" customWidth="1"/>
    <col min="10" max="10" width="6.25" customWidth="1"/>
    <col min="11" max="11" width="12.125" customWidth="1"/>
  </cols>
  <sheetData>
    <row r="1" ht="30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62.2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58.5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23" t="s">
        <v>10</v>
      </c>
      <c r="J3" s="7" t="s">
        <v>11</v>
      </c>
      <c r="K3" s="7" t="s">
        <v>12</v>
      </c>
    </row>
    <row r="4" s="2" customFormat="1" ht="30" customHeight="1" spans="1:11">
      <c r="A4" s="9">
        <v>1</v>
      </c>
      <c r="B4" s="10" t="s">
        <v>13</v>
      </c>
      <c r="C4" s="11">
        <v>3</v>
      </c>
      <c r="D4" s="11">
        <v>1</v>
      </c>
      <c r="E4" s="9" t="s">
        <v>14</v>
      </c>
      <c r="F4" s="9">
        <v>2021017</v>
      </c>
      <c r="G4" s="12">
        <v>62.4</v>
      </c>
      <c r="H4" s="12">
        <v>80</v>
      </c>
      <c r="I4" s="24">
        <f>G4*0.6+H4*0.4</f>
        <v>69.44</v>
      </c>
      <c r="J4" s="9">
        <v>1</v>
      </c>
      <c r="K4" s="9"/>
    </row>
    <row r="5" s="2" customFormat="1" ht="30" customHeight="1" spans="1:11">
      <c r="A5" s="9">
        <v>2</v>
      </c>
      <c r="B5" s="11" t="s">
        <v>15</v>
      </c>
      <c r="C5" s="11">
        <v>2</v>
      </c>
      <c r="D5" s="11">
        <v>2</v>
      </c>
      <c r="E5" s="9" t="s">
        <v>16</v>
      </c>
      <c r="F5" s="9">
        <v>2021013</v>
      </c>
      <c r="G5" s="12">
        <v>67.8</v>
      </c>
      <c r="H5" s="12">
        <v>78.4</v>
      </c>
      <c r="I5" s="24">
        <f t="shared" ref="I5:I40" si="0">G5*0.6+H5*0.4</f>
        <v>72.04</v>
      </c>
      <c r="J5" s="9">
        <v>1</v>
      </c>
      <c r="K5" s="9"/>
    </row>
    <row r="6" s="2" customFormat="1" ht="30" customHeight="1" spans="1:11">
      <c r="A6" s="9">
        <v>3</v>
      </c>
      <c r="B6" s="13"/>
      <c r="C6" s="13"/>
      <c r="D6" s="13"/>
      <c r="E6" s="9" t="s">
        <v>17</v>
      </c>
      <c r="F6" s="9">
        <v>2021014</v>
      </c>
      <c r="G6" s="12">
        <v>59.2</v>
      </c>
      <c r="H6" s="12">
        <v>76.8</v>
      </c>
      <c r="I6" s="24">
        <f t="shared" si="0"/>
        <v>66.24</v>
      </c>
      <c r="J6" s="9">
        <v>2</v>
      </c>
      <c r="K6" s="9"/>
    </row>
    <row r="7" s="2" customFormat="1" ht="30" customHeight="1" spans="1:11">
      <c r="A7" s="9">
        <v>4</v>
      </c>
      <c r="B7" s="14" t="s">
        <v>18</v>
      </c>
      <c r="C7" s="14">
        <v>1</v>
      </c>
      <c r="D7" s="14">
        <v>1</v>
      </c>
      <c r="E7" s="9" t="s">
        <v>19</v>
      </c>
      <c r="F7" s="9">
        <v>2021001</v>
      </c>
      <c r="G7" s="12">
        <v>66.2</v>
      </c>
      <c r="H7" s="12">
        <v>80</v>
      </c>
      <c r="I7" s="24">
        <f t="shared" si="0"/>
        <v>71.72</v>
      </c>
      <c r="J7" s="9">
        <v>1</v>
      </c>
      <c r="K7" s="9"/>
    </row>
    <row r="8" s="2" customFormat="1" ht="30" customHeight="1" spans="1:11">
      <c r="A8" s="9">
        <v>5</v>
      </c>
      <c r="B8" s="11" t="s">
        <v>20</v>
      </c>
      <c r="C8" s="11">
        <v>1</v>
      </c>
      <c r="D8" s="11">
        <v>5</v>
      </c>
      <c r="E8" s="9" t="s">
        <v>21</v>
      </c>
      <c r="F8" s="9">
        <v>2021005</v>
      </c>
      <c r="G8" s="12">
        <v>79.8</v>
      </c>
      <c r="H8" s="12">
        <v>81.8</v>
      </c>
      <c r="I8" s="24">
        <f t="shared" si="0"/>
        <v>80.6</v>
      </c>
      <c r="J8" s="9">
        <v>1</v>
      </c>
      <c r="K8" s="9"/>
    </row>
    <row r="9" s="2" customFormat="1" ht="30" customHeight="1" spans="1:11">
      <c r="A9" s="9">
        <v>6</v>
      </c>
      <c r="B9" s="15"/>
      <c r="C9" s="15"/>
      <c r="D9" s="15"/>
      <c r="E9" s="9" t="s">
        <v>22</v>
      </c>
      <c r="F9" s="9">
        <v>2021010</v>
      </c>
      <c r="G9" s="12">
        <v>63.8</v>
      </c>
      <c r="H9" s="12">
        <v>76.8</v>
      </c>
      <c r="I9" s="24">
        <f t="shared" si="0"/>
        <v>69</v>
      </c>
      <c r="J9" s="9">
        <v>5</v>
      </c>
      <c r="K9" s="9"/>
    </row>
    <row r="10" s="2" customFormat="1" ht="30" customHeight="1" spans="1:11">
      <c r="A10" s="9">
        <v>7</v>
      </c>
      <c r="B10" s="15"/>
      <c r="C10" s="15"/>
      <c r="D10" s="15"/>
      <c r="E10" s="9" t="s">
        <v>23</v>
      </c>
      <c r="F10" s="9">
        <v>2021011</v>
      </c>
      <c r="G10" s="12">
        <v>65.2</v>
      </c>
      <c r="H10" s="12">
        <v>82</v>
      </c>
      <c r="I10" s="24">
        <f t="shared" si="0"/>
        <v>71.92</v>
      </c>
      <c r="J10" s="9">
        <v>4</v>
      </c>
      <c r="K10" s="9"/>
    </row>
    <row r="11" s="2" customFormat="1" ht="30" customHeight="1" spans="1:11">
      <c r="A11" s="9">
        <v>8</v>
      </c>
      <c r="B11" s="15"/>
      <c r="C11" s="15"/>
      <c r="D11" s="15"/>
      <c r="E11" s="9" t="s">
        <v>24</v>
      </c>
      <c r="F11" s="9">
        <v>2021012</v>
      </c>
      <c r="G11" s="12">
        <v>77.2</v>
      </c>
      <c r="H11" s="12">
        <v>84.6</v>
      </c>
      <c r="I11" s="24">
        <f t="shared" si="0"/>
        <v>80.16</v>
      </c>
      <c r="J11" s="9">
        <v>2</v>
      </c>
      <c r="K11" s="9"/>
    </row>
    <row r="12" s="2" customFormat="1" ht="30" customHeight="1" spans="1:11">
      <c r="A12" s="9">
        <v>9</v>
      </c>
      <c r="B12" s="13"/>
      <c r="C12" s="13"/>
      <c r="D12" s="13"/>
      <c r="E12" s="9" t="s">
        <v>25</v>
      </c>
      <c r="F12" s="9">
        <v>2021035</v>
      </c>
      <c r="G12" s="12">
        <v>71.2</v>
      </c>
      <c r="H12" s="12">
        <v>77.6</v>
      </c>
      <c r="I12" s="24">
        <f t="shared" si="0"/>
        <v>73.76</v>
      </c>
      <c r="J12" s="9">
        <v>3</v>
      </c>
      <c r="K12" s="9"/>
    </row>
    <row r="13" s="2" customFormat="1" ht="30" customHeight="1" spans="1:11">
      <c r="A13" s="9">
        <v>10</v>
      </c>
      <c r="B13" s="16" t="s">
        <v>26</v>
      </c>
      <c r="C13" s="14">
        <v>1</v>
      </c>
      <c r="D13" s="14">
        <v>1</v>
      </c>
      <c r="E13" s="9" t="s">
        <v>27</v>
      </c>
      <c r="F13" s="9">
        <v>2021022</v>
      </c>
      <c r="G13" s="12">
        <v>62.8</v>
      </c>
      <c r="H13" s="12">
        <v>81.4</v>
      </c>
      <c r="I13" s="24">
        <f t="shared" si="0"/>
        <v>70.24</v>
      </c>
      <c r="J13" s="9">
        <v>1</v>
      </c>
      <c r="K13" s="9"/>
    </row>
    <row r="14" s="2" customFormat="1" ht="30" customHeight="1" spans="1:11">
      <c r="A14" s="9">
        <v>11</v>
      </c>
      <c r="B14" s="14" t="s">
        <v>28</v>
      </c>
      <c r="C14" s="14">
        <v>1</v>
      </c>
      <c r="D14" s="14">
        <v>1</v>
      </c>
      <c r="E14" s="9" t="s">
        <v>29</v>
      </c>
      <c r="F14" s="9">
        <v>2021002</v>
      </c>
      <c r="G14" s="12">
        <v>67.4</v>
      </c>
      <c r="H14" s="12">
        <v>83.4</v>
      </c>
      <c r="I14" s="24">
        <f t="shared" si="0"/>
        <v>73.8</v>
      </c>
      <c r="J14" s="9">
        <v>1</v>
      </c>
      <c r="K14" s="9"/>
    </row>
    <row r="15" s="2" customFormat="1" ht="30" customHeight="1" spans="1:11">
      <c r="A15" s="9">
        <v>12</v>
      </c>
      <c r="B15" s="10" t="s">
        <v>30</v>
      </c>
      <c r="C15" s="11">
        <v>1</v>
      </c>
      <c r="D15" s="11">
        <v>3</v>
      </c>
      <c r="E15" s="9" t="s">
        <v>31</v>
      </c>
      <c r="F15" s="9">
        <v>2021015</v>
      </c>
      <c r="G15" s="12">
        <v>80.8</v>
      </c>
      <c r="H15" s="12">
        <v>81.8</v>
      </c>
      <c r="I15" s="24">
        <f t="shared" si="0"/>
        <v>81.2</v>
      </c>
      <c r="J15" s="9">
        <v>1</v>
      </c>
      <c r="K15" s="9"/>
    </row>
    <row r="16" s="2" customFormat="1" ht="30" customHeight="1" spans="1:11">
      <c r="A16" s="9">
        <v>13</v>
      </c>
      <c r="B16" s="17"/>
      <c r="C16" s="15"/>
      <c r="D16" s="15"/>
      <c r="E16" s="9" t="s">
        <v>32</v>
      </c>
      <c r="F16" s="9">
        <v>2021033</v>
      </c>
      <c r="G16" s="12">
        <v>73.2</v>
      </c>
      <c r="H16" s="12">
        <v>81.2</v>
      </c>
      <c r="I16" s="24">
        <f t="shared" si="0"/>
        <v>76.4</v>
      </c>
      <c r="J16" s="9">
        <v>2</v>
      </c>
      <c r="K16" s="9"/>
    </row>
    <row r="17" s="2" customFormat="1" ht="30" customHeight="1" spans="1:11">
      <c r="A17" s="9">
        <v>14</v>
      </c>
      <c r="B17" s="18"/>
      <c r="C17" s="13"/>
      <c r="D17" s="13"/>
      <c r="E17" s="9" t="s">
        <v>33</v>
      </c>
      <c r="F17" s="9">
        <v>2021030</v>
      </c>
      <c r="G17" s="12">
        <v>64.6</v>
      </c>
      <c r="H17" s="12">
        <v>80.4</v>
      </c>
      <c r="I17" s="24">
        <f t="shared" si="0"/>
        <v>70.92</v>
      </c>
      <c r="J17" s="9">
        <v>3</v>
      </c>
      <c r="K17" s="9"/>
    </row>
    <row r="18" s="2" customFormat="1" ht="30" customHeight="1" spans="1:11">
      <c r="A18" s="9">
        <v>15</v>
      </c>
      <c r="B18" s="10" t="s">
        <v>34</v>
      </c>
      <c r="C18" s="11">
        <v>1</v>
      </c>
      <c r="D18" s="11">
        <v>3</v>
      </c>
      <c r="E18" s="9" t="s">
        <v>35</v>
      </c>
      <c r="F18" s="9">
        <v>2021032</v>
      </c>
      <c r="G18" s="12">
        <v>69.8</v>
      </c>
      <c r="H18" s="12">
        <v>81</v>
      </c>
      <c r="I18" s="24">
        <f t="shared" si="0"/>
        <v>74.28</v>
      </c>
      <c r="J18" s="9">
        <v>1</v>
      </c>
      <c r="K18" s="9"/>
    </row>
    <row r="19" s="2" customFormat="1" ht="30" customHeight="1" spans="1:11">
      <c r="A19" s="9">
        <v>16</v>
      </c>
      <c r="B19" s="17"/>
      <c r="C19" s="15"/>
      <c r="D19" s="15"/>
      <c r="E19" s="9" t="s">
        <v>36</v>
      </c>
      <c r="F19" s="9">
        <v>2021004</v>
      </c>
      <c r="G19" s="12">
        <v>57.8</v>
      </c>
      <c r="H19" s="12">
        <v>81.2</v>
      </c>
      <c r="I19" s="24">
        <f t="shared" si="0"/>
        <v>67.16</v>
      </c>
      <c r="J19" s="9">
        <v>2</v>
      </c>
      <c r="K19" s="9"/>
    </row>
    <row r="20" s="2" customFormat="1" ht="30" customHeight="1" spans="1:11">
      <c r="A20" s="9">
        <v>17</v>
      </c>
      <c r="B20" s="18"/>
      <c r="C20" s="13"/>
      <c r="D20" s="13"/>
      <c r="E20" s="9" t="s">
        <v>37</v>
      </c>
      <c r="F20" s="9">
        <v>2021036</v>
      </c>
      <c r="G20" s="12" t="s">
        <v>38</v>
      </c>
      <c r="H20" s="9" t="s">
        <v>38</v>
      </c>
      <c r="I20" s="9" t="s">
        <v>38</v>
      </c>
      <c r="J20" s="12"/>
      <c r="K20" s="9" t="s">
        <v>39</v>
      </c>
    </row>
    <row r="21" s="2" customFormat="1" ht="30" customHeight="1" spans="1:11">
      <c r="A21" s="9">
        <v>18</v>
      </c>
      <c r="B21" s="16" t="s">
        <v>40</v>
      </c>
      <c r="C21" s="14">
        <v>1</v>
      </c>
      <c r="D21" s="14">
        <v>1</v>
      </c>
      <c r="E21" s="9" t="s">
        <v>41</v>
      </c>
      <c r="F21" s="9">
        <v>2021006</v>
      </c>
      <c r="G21" s="12">
        <v>71.6</v>
      </c>
      <c r="H21" s="12">
        <v>78.6</v>
      </c>
      <c r="I21" s="24">
        <f t="shared" si="0"/>
        <v>74.4</v>
      </c>
      <c r="J21" s="9">
        <v>1</v>
      </c>
      <c r="K21" s="9"/>
    </row>
    <row r="22" s="2" customFormat="1" ht="30" customHeight="1" spans="1:11">
      <c r="A22" s="9">
        <v>19</v>
      </c>
      <c r="B22" s="10" t="s">
        <v>42</v>
      </c>
      <c r="C22" s="11">
        <v>1</v>
      </c>
      <c r="D22" s="11">
        <v>2</v>
      </c>
      <c r="E22" s="9" t="s">
        <v>43</v>
      </c>
      <c r="F22" s="9">
        <v>2021016</v>
      </c>
      <c r="G22" s="12">
        <v>79</v>
      </c>
      <c r="H22" s="12">
        <v>84.4</v>
      </c>
      <c r="I22" s="24">
        <f t="shared" si="0"/>
        <v>81.16</v>
      </c>
      <c r="J22" s="9">
        <v>1</v>
      </c>
      <c r="K22" s="9"/>
    </row>
    <row r="23" s="2" customFormat="1" ht="30" customHeight="1" spans="1:11">
      <c r="A23" s="9">
        <v>20</v>
      </c>
      <c r="B23" s="18"/>
      <c r="C23" s="13"/>
      <c r="D23" s="13"/>
      <c r="E23" s="9" t="s">
        <v>44</v>
      </c>
      <c r="F23" s="9">
        <v>2021020</v>
      </c>
      <c r="G23" s="12">
        <v>81.6</v>
      </c>
      <c r="H23" s="12">
        <v>77.4</v>
      </c>
      <c r="I23" s="24">
        <f t="shared" si="0"/>
        <v>79.92</v>
      </c>
      <c r="J23" s="9">
        <v>2</v>
      </c>
      <c r="K23" s="9"/>
    </row>
    <row r="24" s="2" customFormat="1" ht="30" customHeight="1" spans="1:11">
      <c r="A24" s="9">
        <v>21</v>
      </c>
      <c r="B24" s="16" t="s">
        <v>45</v>
      </c>
      <c r="C24" s="14">
        <v>1</v>
      </c>
      <c r="D24" s="14">
        <v>1</v>
      </c>
      <c r="E24" s="9" t="s">
        <v>46</v>
      </c>
      <c r="F24" s="9">
        <v>2021007</v>
      </c>
      <c r="G24" s="12">
        <v>67.8</v>
      </c>
      <c r="H24" s="12">
        <v>81.8</v>
      </c>
      <c r="I24" s="24">
        <f t="shared" si="0"/>
        <v>73.4</v>
      </c>
      <c r="J24" s="9">
        <v>1</v>
      </c>
      <c r="K24" s="9"/>
    </row>
    <row r="25" s="2" customFormat="1" ht="30" customHeight="1" spans="1:11">
      <c r="A25" s="9">
        <v>22</v>
      </c>
      <c r="B25" s="16" t="s">
        <v>47</v>
      </c>
      <c r="C25" s="14">
        <v>1</v>
      </c>
      <c r="D25" s="14">
        <v>1</v>
      </c>
      <c r="E25" s="9" t="s">
        <v>48</v>
      </c>
      <c r="F25" s="9">
        <v>2021018</v>
      </c>
      <c r="G25" s="12">
        <v>73.2</v>
      </c>
      <c r="H25" s="12">
        <v>84.2</v>
      </c>
      <c r="I25" s="24">
        <f t="shared" si="0"/>
        <v>77.6</v>
      </c>
      <c r="J25" s="9">
        <v>1</v>
      </c>
      <c r="K25" s="9"/>
    </row>
    <row r="26" s="2" customFormat="1" ht="30" customHeight="1" spans="1:11">
      <c r="A26" s="9">
        <v>23</v>
      </c>
      <c r="B26" s="10" t="s">
        <v>49</v>
      </c>
      <c r="C26" s="11">
        <v>1</v>
      </c>
      <c r="D26" s="11">
        <v>4</v>
      </c>
      <c r="E26" s="9" t="s">
        <v>50</v>
      </c>
      <c r="F26" s="9">
        <v>2021024</v>
      </c>
      <c r="G26" s="12">
        <v>80</v>
      </c>
      <c r="H26" s="12">
        <v>83.2</v>
      </c>
      <c r="I26" s="24">
        <f t="shared" si="0"/>
        <v>81.28</v>
      </c>
      <c r="J26" s="9">
        <v>1</v>
      </c>
      <c r="K26" s="9"/>
    </row>
    <row r="27" s="2" customFormat="1" ht="30" customHeight="1" spans="1:11">
      <c r="A27" s="9">
        <v>24</v>
      </c>
      <c r="B27" s="17"/>
      <c r="C27" s="15"/>
      <c r="D27" s="15"/>
      <c r="E27" s="9" t="s">
        <v>51</v>
      </c>
      <c r="F27" s="9">
        <v>2021037</v>
      </c>
      <c r="G27" s="12">
        <v>76.2</v>
      </c>
      <c r="H27" s="12">
        <v>80.2</v>
      </c>
      <c r="I27" s="24">
        <f t="shared" si="0"/>
        <v>77.8</v>
      </c>
      <c r="J27" s="9">
        <v>2</v>
      </c>
      <c r="K27" s="9"/>
    </row>
    <row r="28" s="2" customFormat="1" ht="30" customHeight="1" spans="1:11">
      <c r="A28" s="9">
        <v>25</v>
      </c>
      <c r="B28" s="17"/>
      <c r="C28" s="15"/>
      <c r="D28" s="15"/>
      <c r="E28" s="9" t="s">
        <v>52</v>
      </c>
      <c r="F28" s="9">
        <v>2021027</v>
      </c>
      <c r="G28" s="12">
        <v>75.2</v>
      </c>
      <c r="H28" s="12">
        <v>79.6</v>
      </c>
      <c r="I28" s="24">
        <f t="shared" si="0"/>
        <v>76.96</v>
      </c>
      <c r="J28" s="9">
        <v>3</v>
      </c>
      <c r="K28" s="9"/>
    </row>
    <row r="29" s="2" customFormat="1" ht="41.25" customHeight="1" spans="1:11">
      <c r="A29" s="9">
        <v>26</v>
      </c>
      <c r="B29" s="18"/>
      <c r="C29" s="13"/>
      <c r="D29" s="13"/>
      <c r="E29" s="9" t="s">
        <v>53</v>
      </c>
      <c r="F29" s="9">
        <v>2021003</v>
      </c>
      <c r="G29" s="12">
        <v>64.6</v>
      </c>
      <c r="H29" s="12">
        <v>77.8</v>
      </c>
      <c r="I29" s="24">
        <f t="shared" si="0"/>
        <v>69.88</v>
      </c>
      <c r="J29" s="9">
        <v>4</v>
      </c>
      <c r="K29" s="9"/>
    </row>
    <row r="30" s="2" customFormat="1" ht="30" customHeight="1" spans="1:11">
      <c r="A30" s="9">
        <v>27</v>
      </c>
      <c r="B30" s="10" t="s">
        <v>54</v>
      </c>
      <c r="C30" s="11">
        <v>1</v>
      </c>
      <c r="D30" s="11">
        <v>1</v>
      </c>
      <c r="E30" s="9" t="s">
        <v>55</v>
      </c>
      <c r="F30" s="9">
        <v>2021026</v>
      </c>
      <c r="G30" s="12">
        <v>75</v>
      </c>
      <c r="H30" s="12">
        <v>82</v>
      </c>
      <c r="I30" s="24">
        <f t="shared" si="0"/>
        <v>77.8</v>
      </c>
      <c r="J30" s="9">
        <v>1</v>
      </c>
      <c r="K30" s="9"/>
    </row>
    <row r="31" s="2" customFormat="1" ht="30" customHeight="1" spans="1:11">
      <c r="A31" s="9">
        <v>28</v>
      </c>
      <c r="B31" s="18"/>
      <c r="C31" s="13"/>
      <c r="D31" s="13"/>
      <c r="E31" s="9" t="s">
        <v>56</v>
      </c>
      <c r="F31" s="9">
        <v>2021029</v>
      </c>
      <c r="G31" s="12">
        <v>64.8</v>
      </c>
      <c r="H31" s="12">
        <v>79.2</v>
      </c>
      <c r="I31" s="24">
        <f t="shared" si="0"/>
        <v>70.56</v>
      </c>
      <c r="J31" s="9">
        <v>2</v>
      </c>
      <c r="K31" s="9"/>
    </row>
    <row r="32" s="2" customFormat="1" ht="30" customHeight="1" spans="1:11">
      <c r="A32" s="9">
        <v>29</v>
      </c>
      <c r="B32" s="19" t="s">
        <v>57</v>
      </c>
      <c r="C32" s="11">
        <v>1</v>
      </c>
      <c r="D32" s="11">
        <v>5</v>
      </c>
      <c r="E32" s="9" t="s">
        <v>58</v>
      </c>
      <c r="F32" s="9">
        <v>2021023</v>
      </c>
      <c r="G32" s="12">
        <v>83</v>
      </c>
      <c r="H32" s="12">
        <v>78</v>
      </c>
      <c r="I32" s="24">
        <f t="shared" si="0"/>
        <v>81</v>
      </c>
      <c r="J32" s="9">
        <v>1</v>
      </c>
      <c r="K32" s="9"/>
    </row>
    <row r="33" s="2" customFormat="1" ht="30" customHeight="1" spans="1:11">
      <c r="A33" s="9">
        <v>30</v>
      </c>
      <c r="B33" s="20"/>
      <c r="C33" s="15"/>
      <c r="D33" s="15"/>
      <c r="E33" s="9" t="s">
        <v>59</v>
      </c>
      <c r="F33" s="9">
        <v>2021025</v>
      </c>
      <c r="G33" s="12">
        <v>79.8</v>
      </c>
      <c r="H33" s="12">
        <v>80.6</v>
      </c>
      <c r="I33" s="24">
        <f t="shared" si="0"/>
        <v>80.12</v>
      </c>
      <c r="J33" s="9">
        <v>2</v>
      </c>
      <c r="K33" s="9"/>
    </row>
    <row r="34" s="2" customFormat="1" ht="30" customHeight="1" spans="1:11">
      <c r="A34" s="9">
        <v>31</v>
      </c>
      <c r="B34" s="20"/>
      <c r="C34" s="15"/>
      <c r="D34" s="15"/>
      <c r="E34" s="9" t="s">
        <v>60</v>
      </c>
      <c r="F34" s="9">
        <v>2021034</v>
      </c>
      <c r="G34" s="12">
        <v>72.4</v>
      </c>
      <c r="H34" s="12">
        <v>76.4</v>
      </c>
      <c r="I34" s="24">
        <f t="shared" si="0"/>
        <v>74</v>
      </c>
      <c r="J34" s="9">
        <v>3</v>
      </c>
      <c r="K34" s="9"/>
    </row>
    <row r="35" s="2" customFormat="1" ht="30" customHeight="1" spans="1:11">
      <c r="A35" s="9">
        <v>32</v>
      </c>
      <c r="B35" s="20"/>
      <c r="C35" s="15"/>
      <c r="D35" s="15"/>
      <c r="E35" s="9" t="s">
        <v>61</v>
      </c>
      <c r="F35" s="9">
        <v>2021021</v>
      </c>
      <c r="G35" s="12">
        <v>69.4</v>
      </c>
      <c r="H35" s="12">
        <v>79.6</v>
      </c>
      <c r="I35" s="24">
        <f t="shared" si="0"/>
        <v>73.48</v>
      </c>
      <c r="J35" s="9">
        <v>4</v>
      </c>
      <c r="K35" s="9"/>
    </row>
    <row r="36" s="2" customFormat="1" ht="30" customHeight="1" spans="1:11">
      <c r="A36" s="9">
        <v>33</v>
      </c>
      <c r="B36" s="21"/>
      <c r="C36" s="13"/>
      <c r="D36" s="13"/>
      <c r="E36" s="9" t="s">
        <v>62</v>
      </c>
      <c r="F36" s="9">
        <v>2021028</v>
      </c>
      <c r="G36" s="12">
        <v>56.2</v>
      </c>
      <c r="H36" s="12">
        <v>79.4</v>
      </c>
      <c r="I36" s="24">
        <f t="shared" si="0"/>
        <v>65.48</v>
      </c>
      <c r="J36" s="9">
        <v>5</v>
      </c>
      <c r="K36" s="9"/>
    </row>
    <row r="37" s="2" customFormat="1" ht="30" customHeight="1" spans="1:11">
      <c r="A37" s="9">
        <v>34</v>
      </c>
      <c r="B37" s="22" t="s">
        <v>63</v>
      </c>
      <c r="C37" s="14">
        <v>1</v>
      </c>
      <c r="D37" s="14">
        <v>1</v>
      </c>
      <c r="E37" s="9" t="s">
        <v>64</v>
      </c>
      <c r="F37" s="9">
        <v>2021019</v>
      </c>
      <c r="G37" s="12">
        <v>72.6</v>
      </c>
      <c r="H37" s="12">
        <v>78</v>
      </c>
      <c r="I37" s="24">
        <f t="shared" si="0"/>
        <v>74.76</v>
      </c>
      <c r="J37" s="9">
        <v>1</v>
      </c>
      <c r="K37" s="9"/>
    </row>
    <row r="38" s="2" customFormat="1" ht="30" customHeight="1" spans="1:11">
      <c r="A38" s="9">
        <v>35</v>
      </c>
      <c r="B38" s="16" t="s">
        <v>65</v>
      </c>
      <c r="C38" s="14">
        <v>1</v>
      </c>
      <c r="D38" s="14">
        <v>1</v>
      </c>
      <c r="E38" s="9" t="s">
        <v>66</v>
      </c>
      <c r="F38" s="9">
        <v>2021009</v>
      </c>
      <c r="G38" s="12">
        <v>65.6</v>
      </c>
      <c r="H38" s="12">
        <v>79.4</v>
      </c>
      <c r="I38" s="24">
        <f t="shared" si="0"/>
        <v>71.12</v>
      </c>
      <c r="J38" s="9">
        <v>1</v>
      </c>
      <c r="K38" s="9"/>
    </row>
    <row r="39" s="2" customFormat="1" ht="30" customHeight="1" spans="1:11">
      <c r="A39" s="9">
        <v>36</v>
      </c>
      <c r="B39" s="22" t="s">
        <v>67</v>
      </c>
      <c r="C39" s="14">
        <v>1</v>
      </c>
      <c r="D39" s="14">
        <v>1</v>
      </c>
      <c r="E39" s="9" t="s">
        <v>68</v>
      </c>
      <c r="F39" s="9">
        <v>2021031</v>
      </c>
      <c r="G39" s="12">
        <v>78</v>
      </c>
      <c r="H39" s="12">
        <v>81.8</v>
      </c>
      <c r="I39" s="24">
        <f t="shared" si="0"/>
        <v>79.52</v>
      </c>
      <c r="J39" s="9">
        <v>1</v>
      </c>
      <c r="K39" s="9"/>
    </row>
    <row r="40" s="2" customFormat="1" ht="30" customHeight="1" spans="1:11">
      <c r="A40" s="9">
        <v>37</v>
      </c>
      <c r="B40" s="16" t="s">
        <v>69</v>
      </c>
      <c r="C40" s="14">
        <v>1</v>
      </c>
      <c r="D40" s="14">
        <v>1</v>
      </c>
      <c r="E40" s="9" t="s">
        <v>70</v>
      </c>
      <c r="F40" s="9">
        <v>2021008</v>
      </c>
      <c r="G40" s="12">
        <v>56</v>
      </c>
      <c r="H40" s="12">
        <v>81.6</v>
      </c>
      <c r="I40" s="24">
        <f t="shared" si="0"/>
        <v>66.24</v>
      </c>
      <c r="J40" s="9">
        <v>1</v>
      </c>
      <c r="K40" s="9"/>
    </row>
  </sheetData>
  <sortState ref="J4:J39">
    <sortCondition ref="J4" descending="1"/>
  </sortState>
  <mergeCells count="26">
    <mergeCell ref="A1:K1"/>
    <mergeCell ref="A2:K2"/>
    <mergeCell ref="B5:B6"/>
    <mergeCell ref="B8:B12"/>
    <mergeCell ref="B15:B17"/>
    <mergeCell ref="B18:B20"/>
    <mergeCell ref="B22:B23"/>
    <mergeCell ref="B26:B29"/>
    <mergeCell ref="B30:B31"/>
    <mergeCell ref="B32:B36"/>
    <mergeCell ref="C5:C6"/>
    <mergeCell ref="C8:C12"/>
    <mergeCell ref="C15:C17"/>
    <mergeCell ref="C18:C20"/>
    <mergeCell ref="C22:C23"/>
    <mergeCell ref="C26:C29"/>
    <mergeCell ref="C30:C31"/>
    <mergeCell ref="C32:C36"/>
    <mergeCell ref="D5:D6"/>
    <mergeCell ref="D8:D12"/>
    <mergeCell ref="D15:D17"/>
    <mergeCell ref="D18:D20"/>
    <mergeCell ref="D22:D23"/>
    <mergeCell ref="D26:D29"/>
    <mergeCell ref="D30:D31"/>
    <mergeCell ref="D32:D36"/>
  </mergeCell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2021-06-26T07:15:25Z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1E3B3610232A43DE98CCD6D97CDB2BC6</vt:lpwstr>
  </property>
  <property fmtid="{D5CDD505-2E9C-101B-9397-08002B2CF9AE}" pid="3" name="KSOProductBuildVer">
    <vt:lpwstr>2052-11.1.0.10578</vt:lpwstr>
  </property>
</Properties>
</file>