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444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<sst xmlns="http://schemas.openxmlformats.org/spreadsheetml/2006/main" count="61" uniqueCount="32">
  <si>
    <t>2021年6月招聘助产士面试、笔试成绩</t>
  </si>
  <si>
    <t>序号</t>
  </si>
  <si>
    <t>姓名</t>
  </si>
  <si>
    <t>性别</t>
  </si>
  <si>
    <t>民族</t>
  </si>
  <si>
    <t>出生年月</t>
  </si>
  <si>
    <t>抽签号</t>
  </si>
  <si>
    <t>面试成绩</t>
  </si>
  <si>
    <t>面试折合成绩（占20%）</t>
  </si>
  <si>
    <t>笔试成绩</t>
  </si>
  <si>
    <t>笔试折合成绩（占40%）</t>
  </si>
  <si>
    <t>面试折合+笔试折合</t>
  </si>
  <si>
    <t>备注</t>
  </si>
  <si>
    <t>任敏</t>
  </si>
  <si>
    <t>女</t>
  </si>
  <si>
    <t>蒙古</t>
  </si>
  <si>
    <t>拟进入临床考核</t>
  </si>
  <si>
    <t>石珂</t>
  </si>
  <si>
    <t>汉</t>
  </si>
  <si>
    <t>卢明霞</t>
  </si>
  <si>
    <t>杨雪</t>
  </si>
  <si>
    <t>杨露露</t>
  </si>
  <si>
    <t>邓嘉</t>
  </si>
  <si>
    <t>汤梦如</t>
  </si>
  <si>
    <t>曹云翠</t>
  </si>
  <si>
    <t>阿候金珠</t>
  </si>
  <si>
    <t>彝</t>
  </si>
  <si>
    <t>马霞</t>
  </si>
  <si>
    <t>金倩茹</t>
  </si>
  <si>
    <t>缺考</t>
  </si>
  <si>
    <t>赵珊</t>
  </si>
  <si>
    <t>赖寒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</si>
</sst>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G3" sqref="G3"/>
    </sheetView>
  </sheetViews>
  <sheetFormatPr defaultColWidth="8.88888888888889" defaultRowHeight="14.4"/>
  <cols>
    <col min="3" max="3" width="3.88888888888889" customWidth="1"/>
    <col min="4" max="4" width="4.11111111111111" customWidth="1"/>
    <col min="5" max="5" width="8.88888888888889" customWidth="1"/>
    <col min="6" max="6" width="5.88888888888889" style="4" customWidth="1"/>
    <col min="7" max="7" width="6.77777777777778" customWidth="1"/>
    <col min="8" max="8" width="12.2222222222222" customWidth="1"/>
    <col min="9" max="9" width="11.5555555555556" customWidth="1"/>
  </cols>
  <sheetData>
    <row r="1" ht="27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="1" customFormat="1" ht="67" customHeight="1" spans="1:12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 t="s">
        <v>8</v>
      </c>
      <c r="I3" s="14" t="s">
        <v>9</v>
      </c>
      <c r="J3" s="9" t="s">
        <v>10</v>
      </c>
      <c r="K3" s="9" t="s">
        <v>11</v>
      </c>
      <c r="L3" s="14" t="s">
        <v>12</v>
      </c>
    </row>
    <row r="4" s="2" customFormat="1" ht="43" customHeight="1" spans="1:12">
      <c r="A4" s="10">
        <v>1</v>
      </c>
      <c r="B4" s="10" t="s">
        <v>13</v>
      </c>
      <c r="C4" s="10" t="s">
        <v>14</v>
      </c>
      <c r="D4" s="10" t="s">
        <v>15</v>
      </c>
      <c r="E4" s="10">
        <v>1990.06</v>
      </c>
      <c r="F4" s="10">
        <v>6</v>
      </c>
      <c r="G4" s="10">
        <v>81.29</v>
      </c>
      <c r="H4" s="10">
        <v>16.26</v>
      </c>
      <c r="I4" s="15">
        <v>96</v>
      </c>
      <c r="J4" s="16">
        <f t="shared" ref="J4:J13" si="0">I4*0.4</f>
        <v>38.4</v>
      </c>
      <c r="K4" s="15">
        <f t="shared" ref="K4:K13" si="1">H4+J4</f>
        <v>54.66</v>
      </c>
      <c r="L4" s="17" t="s">
        <v>16</v>
      </c>
    </row>
    <row r="5" s="2" customFormat="1" ht="43" customHeight="1" spans="1:12">
      <c r="A5" s="10">
        <v>2</v>
      </c>
      <c r="B5" s="10" t="s">
        <v>17</v>
      </c>
      <c r="C5" s="10" t="s">
        <v>14</v>
      </c>
      <c r="D5" s="10" t="s">
        <v>18</v>
      </c>
      <c r="E5" s="10">
        <v>1992.02</v>
      </c>
      <c r="F5" s="10">
        <v>8</v>
      </c>
      <c r="G5" s="10">
        <v>86.71</v>
      </c>
      <c r="H5" s="10">
        <v>17.34</v>
      </c>
      <c r="I5" s="15">
        <v>84</v>
      </c>
      <c r="J5" s="16">
        <f t="shared" si="0"/>
        <v>33.6</v>
      </c>
      <c r="K5" s="15">
        <f t="shared" si="1"/>
        <v>50.94</v>
      </c>
      <c r="L5" s="17" t="s">
        <v>16</v>
      </c>
    </row>
    <row r="6" s="2" customFormat="1" ht="43" customHeight="1" spans="1:12">
      <c r="A6" s="10">
        <v>3</v>
      </c>
      <c r="B6" s="10" t="s">
        <v>19</v>
      </c>
      <c r="C6" s="10" t="s">
        <v>14</v>
      </c>
      <c r="D6" s="10" t="s">
        <v>18</v>
      </c>
      <c r="E6" s="10">
        <v>1990.04</v>
      </c>
      <c r="F6" s="10">
        <v>10</v>
      </c>
      <c r="G6" s="10">
        <v>76.43</v>
      </c>
      <c r="H6" s="10">
        <v>15.29</v>
      </c>
      <c r="I6" s="15">
        <v>76</v>
      </c>
      <c r="J6" s="16">
        <f t="shared" si="0"/>
        <v>30.4</v>
      </c>
      <c r="K6" s="15">
        <f t="shared" si="1"/>
        <v>45.69</v>
      </c>
      <c r="L6" s="17" t="s">
        <v>16</v>
      </c>
    </row>
    <row r="7" s="2" customFormat="1" ht="43" customHeight="1" spans="1:12">
      <c r="A7" s="10">
        <v>4</v>
      </c>
      <c r="B7" s="10" t="s">
        <v>20</v>
      </c>
      <c r="C7" s="10" t="s">
        <v>14</v>
      </c>
      <c r="D7" s="10" t="s">
        <v>18</v>
      </c>
      <c r="E7" s="10">
        <v>1992.01</v>
      </c>
      <c r="F7" s="10">
        <v>1</v>
      </c>
      <c r="G7" s="10">
        <v>86.29</v>
      </c>
      <c r="H7" s="10">
        <v>17.26</v>
      </c>
      <c r="I7" s="15">
        <v>59.5</v>
      </c>
      <c r="J7" s="16">
        <f t="shared" si="0"/>
        <v>23.8</v>
      </c>
      <c r="K7" s="15">
        <f t="shared" si="1"/>
        <v>41.06</v>
      </c>
      <c r="L7" s="17" t="s">
        <v>16</v>
      </c>
    </row>
    <row r="8" s="2" customFormat="1" ht="43" customHeight="1" spans="1:12">
      <c r="A8" s="10">
        <v>5</v>
      </c>
      <c r="B8" s="10" t="s">
        <v>21</v>
      </c>
      <c r="C8" s="10" t="s">
        <v>14</v>
      </c>
      <c r="D8" s="10" t="s">
        <v>18</v>
      </c>
      <c r="E8" s="10">
        <v>1991.08</v>
      </c>
      <c r="F8" s="10">
        <v>7</v>
      </c>
      <c r="G8" s="10">
        <v>72.71</v>
      </c>
      <c r="H8" s="10">
        <v>14.54</v>
      </c>
      <c r="I8" s="15">
        <v>64</v>
      </c>
      <c r="J8" s="16">
        <f t="shared" si="0"/>
        <v>25.6</v>
      </c>
      <c r="K8" s="15">
        <f t="shared" si="1"/>
        <v>40.14</v>
      </c>
      <c r="L8" s="17" t="s">
        <v>16</v>
      </c>
    </row>
    <row r="9" s="2" customFormat="1" ht="43" customHeight="1" spans="1:12">
      <c r="A9" s="10">
        <v>6</v>
      </c>
      <c r="B9" s="10" t="s">
        <v>22</v>
      </c>
      <c r="C9" s="10" t="s">
        <v>14</v>
      </c>
      <c r="D9" s="10" t="s">
        <v>18</v>
      </c>
      <c r="E9" s="10">
        <v>1992.11</v>
      </c>
      <c r="F9" s="10">
        <v>12</v>
      </c>
      <c r="G9" s="10">
        <v>76.36</v>
      </c>
      <c r="H9" s="10">
        <v>15.27</v>
      </c>
      <c r="I9" s="15">
        <v>57</v>
      </c>
      <c r="J9" s="16">
        <f t="shared" si="0"/>
        <v>22.8</v>
      </c>
      <c r="K9" s="15">
        <f t="shared" si="1"/>
        <v>38.07</v>
      </c>
      <c r="L9" s="17" t="s">
        <v>16</v>
      </c>
    </row>
    <row r="10" s="2" customFormat="1" ht="43" customHeight="1" spans="1:12">
      <c r="A10" s="10">
        <v>7</v>
      </c>
      <c r="B10" s="10" t="s">
        <v>23</v>
      </c>
      <c r="C10" s="10" t="s">
        <v>14</v>
      </c>
      <c r="D10" s="10" t="s">
        <v>18</v>
      </c>
      <c r="E10" s="10">
        <v>1996.05</v>
      </c>
      <c r="F10" s="10">
        <v>11</v>
      </c>
      <c r="G10" s="10">
        <v>76.14</v>
      </c>
      <c r="H10" s="10">
        <v>15.23</v>
      </c>
      <c r="I10" s="15">
        <v>55</v>
      </c>
      <c r="J10" s="16">
        <f t="shared" si="0"/>
        <v>22</v>
      </c>
      <c r="K10" s="15">
        <f t="shared" si="1"/>
        <v>37.23</v>
      </c>
      <c r="L10" s="15"/>
    </row>
    <row r="11" s="2" customFormat="1" ht="43" customHeight="1" spans="1:12">
      <c r="A11" s="10">
        <v>8</v>
      </c>
      <c r="B11" s="10" t="s">
        <v>24</v>
      </c>
      <c r="C11" s="10" t="s">
        <v>14</v>
      </c>
      <c r="D11" s="10" t="s">
        <v>18</v>
      </c>
      <c r="E11" s="10">
        <v>1987.05</v>
      </c>
      <c r="F11" s="10">
        <v>3</v>
      </c>
      <c r="G11" s="10">
        <v>80.33</v>
      </c>
      <c r="H11" s="10">
        <v>16.07</v>
      </c>
      <c r="I11" s="15">
        <v>50</v>
      </c>
      <c r="J11" s="16">
        <f t="shared" si="0"/>
        <v>20</v>
      </c>
      <c r="K11" s="15">
        <f t="shared" si="1"/>
        <v>36.07</v>
      </c>
      <c r="L11" s="15"/>
    </row>
    <row r="12" s="2" customFormat="1" ht="43" customHeight="1" spans="1:12">
      <c r="A12" s="10">
        <v>9</v>
      </c>
      <c r="B12" s="10" t="s">
        <v>25</v>
      </c>
      <c r="C12" s="10" t="s">
        <v>14</v>
      </c>
      <c r="D12" s="10" t="s">
        <v>26</v>
      </c>
      <c r="E12" s="10">
        <v>1990.12</v>
      </c>
      <c r="F12" s="10">
        <v>5</v>
      </c>
      <c r="G12" s="10">
        <v>78.36</v>
      </c>
      <c r="H12" s="10">
        <v>15.67</v>
      </c>
      <c r="I12" s="15">
        <v>48</v>
      </c>
      <c r="J12" s="16">
        <f t="shared" si="0"/>
        <v>19.2</v>
      </c>
      <c r="K12" s="15">
        <f t="shared" si="1"/>
        <v>34.87</v>
      </c>
      <c r="L12" s="15"/>
    </row>
    <row r="13" s="2" customFormat="1" ht="43" customHeight="1" spans="1:12">
      <c r="A13" s="10">
        <v>10</v>
      </c>
      <c r="B13" s="10" t="s">
        <v>27</v>
      </c>
      <c r="C13" s="10" t="s">
        <v>14</v>
      </c>
      <c r="D13" s="10" t="s">
        <v>26</v>
      </c>
      <c r="E13" s="10">
        <v>1990.09</v>
      </c>
      <c r="F13" s="10">
        <v>4</v>
      </c>
      <c r="G13" s="10">
        <v>73.21</v>
      </c>
      <c r="H13" s="10">
        <v>14.64</v>
      </c>
      <c r="I13" s="15">
        <v>46.5</v>
      </c>
      <c r="J13" s="16">
        <f t="shared" si="0"/>
        <v>18.6</v>
      </c>
      <c r="K13" s="15">
        <f t="shared" si="1"/>
        <v>33.24</v>
      </c>
      <c r="L13" s="15"/>
    </row>
    <row r="14" s="3" customFormat="1" ht="43" customHeight="1" spans="1:12">
      <c r="A14" s="10">
        <v>11</v>
      </c>
      <c r="B14" s="11" t="s">
        <v>28</v>
      </c>
      <c r="C14" s="11" t="s">
        <v>14</v>
      </c>
      <c r="D14" s="11" t="s">
        <v>18</v>
      </c>
      <c r="E14" s="11">
        <v>1995.12</v>
      </c>
      <c r="F14" s="12"/>
      <c r="G14" s="13"/>
      <c r="H14" s="13"/>
      <c r="I14" s="13"/>
      <c r="J14" s="13"/>
      <c r="K14" s="13"/>
      <c r="L14" s="11" t="s">
        <v>29</v>
      </c>
    </row>
    <row r="15" s="3" customFormat="1" ht="43" customHeight="1" spans="1:12">
      <c r="A15" s="10">
        <v>12</v>
      </c>
      <c r="B15" s="11" t="s">
        <v>30</v>
      </c>
      <c r="C15" s="11" t="s">
        <v>14</v>
      </c>
      <c r="D15" s="11" t="s">
        <v>18</v>
      </c>
      <c r="E15" s="11">
        <v>1991.09</v>
      </c>
      <c r="F15" s="12"/>
      <c r="G15" s="13"/>
      <c r="H15" s="13"/>
      <c r="I15" s="13"/>
      <c r="J15" s="13"/>
      <c r="K15" s="13"/>
      <c r="L15" s="11" t="s">
        <v>29</v>
      </c>
    </row>
    <row r="16" s="3" customFormat="1" ht="43" customHeight="1" spans="1:12">
      <c r="A16" s="10">
        <v>13</v>
      </c>
      <c r="B16" s="11" t="s">
        <v>31</v>
      </c>
      <c r="C16" s="11" t="s">
        <v>14</v>
      </c>
      <c r="D16" s="11" t="s">
        <v>18</v>
      </c>
      <c r="E16" s="11">
        <v>1991.02</v>
      </c>
      <c r="F16" s="12"/>
      <c r="G16" s="13"/>
      <c r="H16" s="13"/>
      <c r="I16" s="13"/>
      <c r="J16" s="13"/>
      <c r="K16" s="13"/>
      <c r="L16" s="11" t="s">
        <v>29</v>
      </c>
    </row>
  </sheetData>
  <mergeCells count="1">
    <mergeCell ref="A1:L1"/>
  </mergeCells>
  <pageMargins left="0.357638888888889" right="0.357638888888889" top="0.409027777777778" bottom="0.40902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陶映红</cp:lastModifiedBy>
  <dcterms:created xsi:type="dcterms:W3CDTF">2021-06-18T01:04:00Z</dcterms:created>
  <dcterms:modified xsi:type="dcterms:W3CDTF">2021-06-28T01:24:09Z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