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<sst xmlns="http://schemas.openxmlformats.org/spreadsheetml/2006/main" count="133" uniqueCount="81">
  <si>
    <t>序号</t>
  </si>
  <si>
    <t>准考证号</t>
  </si>
  <si>
    <t>报考学科</t>
    <phoneticPr fontId="3" type="noConversion"/>
  </si>
  <si>
    <t>学校</t>
    <phoneticPr fontId="3" type="noConversion"/>
  </si>
  <si>
    <t>岗位代码</t>
    <phoneticPr fontId="3" type="noConversion"/>
  </si>
  <si>
    <t>综合成绩</t>
    <phoneticPr fontId="3" type="noConversion"/>
  </si>
  <si>
    <t>专业成绩</t>
    <phoneticPr fontId="3" type="noConversion"/>
  </si>
  <si>
    <t>笔试成绩</t>
    <phoneticPr fontId="3" type="noConversion"/>
  </si>
  <si>
    <t>政策性加分</t>
    <phoneticPr fontId="3" type="noConversion"/>
  </si>
  <si>
    <t>笔试合成成绩</t>
    <phoneticPr fontId="3" type="noConversion"/>
  </si>
  <si>
    <t>专业测试成绩</t>
    <phoneticPr fontId="3" type="noConversion"/>
  </si>
  <si>
    <t>总成绩</t>
    <phoneticPr fontId="3" type="noConversion"/>
  </si>
  <si>
    <t>512045120</t>
  </si>
  <si>
    <t>初中语文</t>
  </si>
  <si>
    <t>阜阳市第二十九中学</t>
  </si>
  <si>
    <t>341203002001</t>
  </si>
  <si>
    <t>512045901</t>
  </si>
  <si>
    <t>512045004</t>
  </si>
  <si>
    <t>112023612</t>
  </si>
  <si>
    <t>小学语文</t>
  </si>
  <si>
    <t>阜阳市颍东区东平路小学</t>
  </si>
  <si>
    <t>341203003001</t>
  </si>
  <si>
    <t>112024915</t>
  </si>
  <si>
    <t>112021016</t>
  </si>
  <si>
    <t>341203003002</t>
  </si>
  <si>
    <t>112014009</t>
  </si>
  <si>
    <t>阜阳市颍东区枫林小学</t>
  </si>
  <si>
    <t>341203004001</t>
  </si>
  <si>
    <t>112009727</t>
  </si>
  <si>
    <t>112018816</t>
  </si>
  <si>
    <t>阜阳市颍东区东盛路小学</t>
  </si>
  <si>
    <t>341203005001</t>
  </si>
  <si>
    <t>112010522</t>
  </si>
  <si>
    <t>112025621</t>
  </si>
  <si>
    <t>341203005002</t>
  </si>
  <si>
    <t>512041102</t>
  </si>
  <si>
    <t>高中化学</t>
  </si>
  <si>
    <t>阜阳市第十一中学</t>
  </si>
  <si>
    <t>341203001002</t>
  </si>
  <si>
    <t>512048018</t>
  </si>
  <si>
    <t>初中物理</t>
  </si>
  <si>
    <t>341203002005</t>
  </si>
  <si>
    <t>512057609</t>
  </si>
  <si>
    <t>高中数学</t>
  </si>
  <si>
    <t>341203001001</t>
  </si>
  <si>
    <t>512055716</t>
  </si>
  <si>
    <t>初中数学</t>
  </si>
  <si>
    <t>341203002002</t>
  </si>
  <si>
    <t>512056228</t>
  </si>
  <si>
    <t>112033730</t>
  </si>
  <si>
    <t>小学数学</t>
  </si>
  <si>
    <t>341203003003</t>
  </si>
  <si>
    <t>112029929</t>
  </si>
  <si>
    <t>112034806</t>
  </si>
  <si>
    <t>341203004002</t>
  </si>
  <si>
    <t>112036001</t>
  </si>
  <si>
    <t>341203004003</t>
  </si>
  <si>
    <t>112029804</t>
  </si>
  <si>
    <t>341203005003</t>
  </si>
  <si>
    <t>112039921</t>
  </si>
  <si>
    <t>512051022</t>
  </si>
  <si>
    <t>初中英语</t>
  </si>
  <si>
    <t>341203002003</t>
  </si>
  <si>
    <t>512051615</t>
  </si>
  <si>
    <t>112028103</t>
  </si>
  <si>
    <t>小学英语</t>
  </si>
  <si>
    <t>341203004004</t>
  </si>
  <si>
    <t>512049217</t>
  </si>
  <si>
    <t>初中历史</t>
  </si>
  <si>
    <t>341203002004</t>
  </si>
  <si>
    <t>512049004</t>
  </si>
  <si>
    <t>112003423</t>
  </si>
  <si>
    <t>小学音乐</t>
  </si>
  <si>
    <t>341203004005</t>
  </si>
  <si>
    <t>112005523</t>
  </si>
  <si>
    <t>小学体育</t>
  </si>
  <si>
    <t>341203004006</t>
  </si>
  <si>
    <t>112003010</t>
  </si>
  <si>
    <t>小学美术</t>
  </si>
  <si>
    <t>341203004007</t>
  </si>
  <si>
    <t>阜阳市颍东区2021年中小学新任教师公开招聘体检考察拟入围人员名单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</si>
</sst>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b/>
      <sz val="16"/>
      <name val="宋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name val="仿宋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/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P6" sqref="P6"/>
    </sheetView>
  </sheetViews>
  <sheetFormatPr defaultRowHeight="14.25"/>
  <cols>
    <col min="4" max="4" width="19" customWidth="1"/>
    <col min="5" max="5" width="13.5" customWidth="1"/>
  </cols>
  <sheetData>
    <row r="1" spans="1:12" s="1" customFormat="1" ht="25.9" customHeight="1">
      <c r="A1" s="19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27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6" t="s">
        <v>10</v>
      </c>
      <c r="L2" s="6" t="s">
        <v>11</v>
      </c>
    </row>
    <row r="3" spans="1:12" s="16" customFormat="1" ht="29.25" customHeight="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v>93.5</v>
      </c>
      <c r="G3" s="12">
        <v>89</v>
      </c>
      <c r="H3" s="13">
        <v>90.8</v>
      </c>
      <c r="I3" s="14"/>
      <c r="J3" s="14">
        <v>90.8</v>
      </c>
      <c r="K3" s="15">
        <v>83.4</v>
      </c>
      <c r="L3" s="8">
        <f t="shared" ref="L3:L32" si="0">J3/1.2*0.6+K3*0.4</f>
        <v>78.760000000000005</v>
      </c>
    </row>
    <row r="4" spans="1:12" s="16" customFormat="1" ht="29.25" customHeight="1">
      <c r="A4" s="8">
        <v>2</v>
      </c>
      <c r="B4" s="9" t="s">
        <v>16</v>
      </c>
      <c r="C4" s="9" t="s">
        <v>13</v>
      </c>
      <c r="D4" s="9" t="s">
        <v>14</v>
      </c>
      <c r="E4" s="10" t="s">
        <v>15</v>
      </c>
      <c r="F4" s="11">
        <v>87</v>
      </c>
      <c r="G4" s="12">
        <v>89</v>
      </c>
      <c r="H4" s="13">
        <v>88.2</v>
      </c>
      <c r="I4" s="14"/>
      <c r="J4" s="14">
        <v>88.2</v>
      </c>
      <c r="K4" s="15">
        <v>86.6</v>
      </c>
      <c r="L4" s="8">
        <f t="shared" si="0"/>
        <v>78.740000000000009</v>
      </c>
    </row>
    <row r="5" spans="1:12" s="16" customFormat="1" ht="29.25" customHeight="1">
      <c r="A5" s="8">
        <v>3</v>
      </c>
      <c r="B5" s="9" t="s">
        <v>17</v>
      </c>
      <c r="C5" s="9" t="s">
        <v>13</v>
      </c>
      <c r="D5" s="9" t="s">
        <v>14</v>
      </c>
      <c r="E5" s="10" t="s">
        <v>15</v>
      </c>
      <c r="F5" s="11">
        <v>87.5</v>
      </c>
      <c r="G5" s="12">
        <v>85</v>
      </c>
      <c r="H5" s="13">
        <v>86</v>
      </c>
      <c r="I5" s="14"/>
      <c r="J5" s="14">
        <v>86</v>
      </c>
      <c r="K5" s="15">
        <v>87</v>
      </c>
      <c r="L5" s="8">
        <f t="shared" si="0"/>
        <v>77.800000000000011</v>
      </c>
    </row>
    <row r="6" spans="1:12" s="16" customFormat="1" ht="29.25" customHeight="1">
      <c r="A6" s="8">
        <v>4</v>
      </c>
      <c r="B6" s="9" t="s">
        <v>18</v>
      </c>
      <c r="C6" s="9" t="s">
        <v>19</v>
      </c>
      <c r="D6" s="9" t="s">
        <v>20</v>
      </c>
      <c r="E6" s="10" t="s">
        <v>21</v>
      </c>
      <c r="F6" s="11">
        <v>94.5</v>
      </c>
      <c r="G6" s="12">
        <v>86</v>
      </c>
      <c r="H6" s="13">
        <v>89.4</v>
      </c>
      <c r="I6" s="17"/>
      <c r="J6" s="14">
        <v>89.4</v>
      </c>
      <c r="K6" s="15">
        <v>85.2</v>
      </c>
      <c r="L6" s="8">
        <f t="shared" si="0"/>
        <v>78.780000000000015</v>
      </c>
    </row>
    <row r="7" spans="1:12" s="16" customFormat="1" ht="29.25" customHeight="1">
      <c r="A7" s="8">
        <v>5</v>
      </c>
      <c r="B7" s="9" t="s">
        <v>22</v>
      </c>
      <c r="C7" s="9" t="s">
        <v>19</v>
      </c>
      <c r="D7" s="9" t="s">
        <v>20</v>
      </c>
      <c r="E7" s="10" t="s">
        <v>21</v>
      </c>
      <c r="F7" s="11">
        <v>87</v>
      </c>
      <c r="G7" s="12">
        <v>87.5</v>
      </c>
      <c r="H7" s="13">
        <v>87.300000000000011</v>
      </c>
      <c r="I7" s="17"/>
      <c r="J7" s="14">
        <v>87.300000000000011</v>
      </c>
      <c r="K7" s="15">
        <v>81.8</v>
      </c>
      <c r="L7" s="8">
        <f t="shared" si="0"/>
        <v>76.37</v>
      </c>
    </row>
    <row r="8" spans="1:12" s="16" customFormat="1" ht="29.25" customHeight="1">
      <c r="A8" s="8">
        <v>6</v>
      </c>
      <c r="B8" s="9" t="s">
        <v>23</v>
      </c>
      <c r="C8" s="9" t="s">
        <v>19</v>
      </c>
      <c r="D8" s="9" t="s">
        <v>20</v>
      </c>
      <c r="E8" s="10" t="s">
        <v>24</v>
      </c>
      <c r="F8" s="11">
        <v>88.5</v>
      </c>
      <c r="G8" s="12">
        <v>83</v>
      </c>
      <c r="H8" s="13">
        <v>85.199999999999989</v>
      </c>
      <c r="I8" s="17"/>
      <c r="J8" s="14">
        <v>85.199999999999989</v>
      </c>
      <c r="K8" s="15">
        <v>85.2</v>
      </c>
      <c r="L8" s="8">
        <f t="shared" si="0"/>
        <v>76.680000000000007</v>
      </c>
    </row>
    <row r="9" spans="1:12" s="16" customFormat="1" ht="29.25" customHeight="1">
      <c r="A9" s="8">
        <v>7</v>
      </c>
      <c r="B9" s="9" t="s">
        <v>25</v>
      </c>
      <c r="C9" s="9" t="s">
        <v>19</v>
      </c>
      <c r="D9" s="9" t="s">
        <v>26</v>
      </c>
      <c r="E9" s="10" t="s">
        <v>27</v>
      </c>
      <c r="F9" s="11">
        <v>99</v>
      </c>
      <c r="G9" s="12">
        <v>94.5</v>
      </c>
      <c r="H9" s="13">
        <v>96.3</v>
      </c>
      <c r="I9" s="17"/>
      <c r="J9" s="14">
        <v>96.3</v>
      </c>
      <c r="K9" s="15">
        <v>85</v>
      </c>
      <c r="L9" s="8">
        <f t="shared" si="0"/>
        <v>82.15</v>
      </c>
    </row>
    <row r="10" spans="1:12" s="16" customFormat="1" ht="29.25" customHeight="1">
      <c r="A10" s="8">
        <v>8</v>
      </c>
      <c r="B10" s="9" t="s">
        <v>28</v>
      </c>
      <c r="C10" s="9" t="s">
        <v>19</v>
      </c>
      <c r="D10" s="9" t="s">
        <v>26</v>
      </c>
      <c r="E10" s="10" t="s">
        <v>27</v>
      </c>
      <c r="F10" s="11">
        <v>82.5</v>
      </c>
      <c r="G10" s="12">
        <v>89</v>
      </c>
      <c r="H10" s="13">
        <v>86.4</v>
      </c>
      <c r="I10" s="17"/>
      <c r="J10" s="14">
        <v>86.4</v>
      </c>
      <c r="K10" s="15">
        <v>86.6</v>
      </c>
      <c r="L10" s="8">
        <f t="shared" si="0"/>
        <v>77.84</v>
      </c>
    </row>
    <row r="11" spans="1:12" s="16" customFormat="1" ht="29.25" customHeight="1">
      <c r="A11" s="8">
        <v>9</v>
      </c>
      <c r="B11" s="9" t="s">
        <v>29</v>
      </c>
      <c r="C11" s="9" t="s">
        <v>19</v>
      </c>
      <c r="D11" s="9" t="s">
        <v>30</v>
      </c>
      <c r="E11" s="10" t="s">
        <v>31</v>
      </c>
      <c r="F11" s="11">
        <v>92.5</v>
      </c>
      <c r="G11" s="12">
        <v>92</v>
      </c>
      <c r="H11" s="13">
        <v>92.199999999999989</v>
      </c>
      <c r="I11" s="17"/>
      <c r="J11" s="14">
        <v>92.199999999999989</v>
      </c>
      <c r="K11" s="15">
        <v>82.4</v>
      </c>
      <c r="L11" s="8">
        <f t="shared" si="0"/>
        <v>79.06</v>
      </c>
    </row>
    <row r="12" spans="1:12" s="16" customFormat="1" ht="29.25" customHeight="1">
      <c r="A12" s="8">
        <v>10</v>
      </c>
      <c r="B12" s="9" t="s">
        <v>32</v>
      </c>
      <c r="C12" s="9" t="s">
        <v>19</v>
      </c>
      <c r="D12" s="9" t="s">
        <v>30</v>
      </c>
      <c r="E12" s="10" t="s">
        <v>31</v>
      </c>
      <c r="F12" s="11">
        <v>87.5</v>
      </c>
      <c r="G12" s="12">
        <v>87.5</v>
      </c>
      <c r="H12" s="13">
        <v>87.5</v>
      </c>
      <c r="I12" s="17"/>
      <c r="J12" s="14">
        <v>87.5</v>
      </c>
      <c r="K12" s="15">
        <v>84.8</v>
      </c>
      <c r="L12" s="8">
        <f t="shared" si="0"/>
        <v>77.67</v>
      </c>
    </row>
    <row r="13" spans="1:12" s="1" customFormat="1" ht="29.25" customHeight="1">
      <c r="A13" s="8">
        <v>11</v>
      </c>
      <c r="B13" s="9" t="s">
        <v>33</v>
      </c>
      <c r="C13" s="9" t="s">
        <v>19</v>
      </c>
      <c r="D13" s="9" t="s">
        <v>30</v>
      </c>
      <c r="E13" s="10" t="s">
        <v>34</v>
      </c>
      <c r="F13" s="11">
        <v>91</v>
      </c>
      <c r="G13" s="12">
        <v>81.5</v>
      </c>
      <c r="H13" s="13">
        <v>85.3</v>
      </c>
      <c r="I13" s="18"/>
      <c r="J13" s="14">
        <v>85.3</v>
      </c>
      <c r="K13" s="18">
        <v>86.4</v>
      </c>
      <c r="L13" s="8">
        <f t="shared" si="0"/>
        <v>77.210000000000008</v>
      </c>
    </row>
    <row r="14" spans="1:12" s="16" customFormat="1" ht="29.25" customHeight="1">
      <c r="A14" s="8">
        <v>12</v>
      </c>
      <c r="B14" s="9" t="s">
        <v>35</v>
      </c>
      <c r="C14" s="9" t="s">
        <v>36</v>
      </c>
      <c r="D14" s="9" t="s">
        <v>37</v>
      </c>
      <c r="E14" s="10" t="s">
        <v>38</v>
      </c>
      <c r="F14" s="11">
        <v>89</v>
      </c>
      <c r="G14" s="12">
        <v>103.5</v>
      </c>
      <c r="H14" s="13">
        <v>97.699999999999989</v>
      </c>
      <c r="I14" s="14"/>
      <c r="J14" s="14">
        <v>97.699999999999989</v>
      </c>
      <c r="K14" s="15">
        <v>84.2</v>
      </c>
      <c r="L14" s="8">
        <f t="shared" si="0"/>
        <v>82.53</v>
      </c>
    </row>
    <row r="15" spans="1:12" s="1" customFormat="1" ht="29.25" customHeight="1">
      <c r="A15" s="8">
        <v>13</v>
      </c>
      <c r="B15" s="9" t="s">
        <v>39</v>
      </c>
      <c r="C15" s="9" t="s">
        <v>40</v>
      </c>
      <c r="D15" s="9" t="s">
        <v>14</v>
      </c>
      <c r="E15" s="10" t="s">
        <v>41</v>
      </c>
      <c r="F15" s="11">
        <v>88.5</v>
      </c>
      <c r="G15" s="12">
        <v>94</v>
      </c>
      <c r="H15" s="13">
        <v>91.8</v>
      </c>
      <c r="I15" s="18"/>
      <c r="J15" s="14">
        <v>91.8</v>
      </c>
      <c r="K15" s="18">
        <v>84.2</v>
      </c>
      <c r="L15" s="8">
        <f t="shared" si="0"/>
        <v>79.58</v>
      </c>
    </row>
    <row r="16" spans="1:12" s="16" customFormat="1" ht="29.25" customHeight="1">
      <c r="A16" s="8">
        <v>14</v>
      </c>
      <c r="B16" s="9" t="s">
        <v>42</v>
      </c>
      <c r="C16" s="9" t="s">
        <v>43</v>
      </c>
      <c r="D16" s="9" t="s">
        <v>37</v>
      </c>
      <c r="E16" s="10" t="s">
        <v>44</v>
      </c>
      <c r="F16" s="11">
        <v>75.5</v>
      </c>
      <c r="G16" s="12">
        <v>107.5</v>
      </c>
      <c r="H16" s="13">
        <v>94.7</v>
      </c>
      <c r="I16" s="14"/>
      <c r="J16" s="14">
        <v>94.7</v>
      </c>
      <c r="K16" s="15">
        <v>81</v>
      </c>
      <c r="L16" s="8">
        <f t="shared" si="0"/>
        <v>79.75</v>
      </c>
    </row>
    <row r="17" spans="1:12" s="16" customFormat="1" ht="29.25" customHeight="1">
      <c r="A17" s="8">
        <v>15</v>
      </c>
      <c r="B17" s="9" t="s">
        <v>45</v>
      </c>
      <c r="C17" s="9" t="s">
        <v>46</v>
      </c>
      <c r="D17" s="9" t="s">
        <v>14</v>
      </c>
      <c r="E17" s="10" t="s">
        <v>47</v>
      </c>
      <c r="F17" s="11">
        <v>84.5</v>
      </c>
      <c r="G17" s="12">
        <v>114.5</v>
      </c>
      <c r="H17" s="13">
        <v>102.5</v>
      </c>
      <c r="I17" s="14"/>
      <c r="J17" s="14">
        <v>102.5</v>
      </c>
      <c r="K17" s="15">
        <v>83.8</v>
      </c>
      <c r="L17" s="8">
        <f t="shared" si="0"/>
        <v>84.77000000000001</v>
      </c>
    </row>
    <row r="18" spans="1:12" s="16" customFormat="1" ht="29.25" customHeight="1">
      <c r="A18" s="8">
        <v>16</v>
      </c>
      <c r="B18" s="9" t="s">
        <v>48</v>
      </c>
      <c r="C18" s="9" t="s">
        <v>46</v>
      </c>
      <c r="D18" s="9" t="s">
        <v>14</v>
      </c>
      <c r="E18" s="10" t="s">
        <v>47</v>
      </c>
      <c r="F18" s="11">
        <v>70.5</v>
      </c>
      <c r="G18" s="12">
        <v>117.5</v>
      </c>
      <c r="H18" s="13">
        <v>98.7</v>
      </c>
      <c r="I18" s="14"/>
      <c r="J18" s="14">
        <v>98.7</v>
      </c>
      <c r="K18" s="15">
        <v>85</v>
      </c>
      <c r="L18" s="8">
        <f t="shared" si="0"/>
        <v>83.35</v>
      </c>
    </row>
    <row r="19" spans="1:12" s="16" customFormat="1" ht="29.25" customHeight="1">
      <c r="A19" s="8">
        <v>17</v>
      </c>
      <c r="B19" s="9" t="s">
        <v>49</v>
      </c>
      <c r="C19" s="9" t="s">
        <v>50</v>
      </c>
      <c r="D19" s="9" t="s">
        <v>20</v>
      </c>
      <c r="E19" s="10" t="s">
        <v>51</v>
      </c>
      <c r="F19" s="11">
        <v>91</v>
      </c>
      <c r="G19" s="12">
        <v>98</v>
      </c>
      <c r="H19" s="13">
        <v>95.199999999999989</v>
      </c>
      <c r="I19" s="14"/>
      <c r="J19" s="14">
        <v>95.199999999999989</v>
      </c>
      <c r="K19" s="15">
        <v>83.4</v>
      </c>
      <c r="L19" s="8">
        <f t="shared" si="0"/>
        <v>80.960000000000008</v>
      </c>
    </row>
    <row r="20" spans="1:12" s="16" customFormat="1" ht="29.25" customHeight="1">
      <c r="A20" s="8">
        <v>18</v>
      </c>
      <c r="B20" s="9" t="s">
        <v>52</v>
      </c>
      <c r="C20" s="9" t="s">
        <v>50</v>
      </c>
      <c r="D20" s="9" t="s">
        <v>20</v>
      </c>
      <c r="E20" s="10" t="s">
        <v>51</v>
      </c>
      <c r="F20" s="11">
        <v>82.5</v>
      </c>
      <c r="G20" s="12">
        <v>103</v>
      </c>
      <c r="H20" s="13">
        <v>94.8</v>
      </c>
      <c r="I20" s="17"/>
      <c r="J20" s="14">
        <v>94.8</v>
      </c>
      <c r="K20" s="15">
        <v>83.6</v>
      </c>
      <c r="L20" s="8">
        <f t="shared" si="0"/>
        <v>80.84</v>
      </c>
    </row>
    <row r="21" spans="1:12" s="16" customFormat="1" ht="27" customHeight="1">
      <c r="A21" s="8">
        <v>19</v>
      </c>
      <c r="B21" s="9" t="s">
        <v>53</v>
      </c>
      <c r="C21" s="9" t="s">
        <v>50</v>
      </c>
      <c r="D21" s="9" t="s">
        <v>26</v>
      </c>
      <c r="E21" s="10" t="s">
        <v>54</v>
      </c>
      <c r="F21" s="11">
        <v>82.5</v>
      </c>
      <c r="G21" s="12">
        <v>94.5</v>
      </c>
      <c r="H21" s="13">
        <v>89.699999999999989</v>
      </c>
      <c r="I21" s="17"/>
      <c r="J21" s="14">
        <v>89.699999999999989</v>
      </c>
      <c r="K21" s="15">
        <v>81.900000000000006</v>
      </c>
      <c r="L21" s="8">
        <f t="shared" si="0"/>
        <v>77.610000000000014</v>
      </c>
    </row>
    <row r="22" spans="1:12" s="16" customFormat="1" ht="29.25" customHeight="1">
      <c r="A22" s="8">
        <v>20</v>
      </c>
      <c r="B22" s="9" t="s">
        <v>55</v>
      </c>
      <c r="C22" s="9" t="s">
        <v>50</v>
      </c>
      <c r="D22" s="9" t="s">
        <v>26</v>
      </c>
      <c r="E22" s="10" t="s">
        <v>56</v>
      </c>
      <c r="F22" s="11">
        <v>90.5</v>
      </c>
      <c r="G22" s="12">
        <v>92.5</v>
      </c>
      <c r="H22" s="13">
        <v>91.7</v>
      </c>
      <c r="I22" s="17"/>
      <c r="J22" s="14">
        <v>91.7</v>
      </c>
      <c r="K22" s="15">
        <v>83.6</v>
      </c>
      <c r="L22" s="8">
        <f t="shared" si="0"/>
        <v>79.289999999999992</v>
      </c>
    </row>
    <row r="23" spans="1:12" s="16" customFormat="1" ht="29.25" customHeight="1">
      <c r="A23" s="8">
        <v>21</v>
      </c>
      <c r="B23" s="9" t="s">
        <v>57</v>
      </c>
      <c r="C23" s="9" t="s">
        <v>50</v>
      </c>
      <c r="D23" s="9" t="s">
        <v>30</v>
      </c>
      <c r="E23" s="10" t="s">
        <v>58</v>
      </c>
      <c r="F23" s="11">
        <v>94</v>
      </c>
      <c r="G23" s="12">
        <v>96</v>
      </c>
      <c r="H23" s="13">
        <v>95.199999999999989</v>
      </c>
      <c r="I23" s="17"/>
      <c r="J23" s="14">
        <v>95.199999999999989</v>
      </c>
      <c r="K23" s="15">
        <v>84.5</v>
      </c>
      <c r="L23" s="8">
        <f t="shared" si="0"/>
        <v>81.400000000000006</v>
      </c>
    </row>
    <row r="24" spans="1:12" s="16" customFormat="1" ht="29.25" customHeight="1">
      <c r="A24" s="8">
        <v>22</v>
      </c>
      <c r="B24" s="9" t="s">
        <v>59</v>
      </c>
      <c r="C24" s="9" t="s">
        <v>50</v>
      </c>
      <c r="D24" s="9" t="s">
        <v>30</v>
      </c>
      <c r="E24" s="10" t="s">
        <v>58</v>
      </c>
      <c r="F24" s="11">
        <v>87.5</v>
      </c>
      <c r="G24" s="12">
        <v>98.5</v>
      </c>
      <c r="H24" s="13">
        <v>94.1</v>
      </c>
      <c r="I24" s="17"/>
      <c r="J24" s="14">
        <v>94.1</v>
      </c>
      <c r="K24" s="15">
        <v>84.4</v>
      </c>
      <c r="L24" s="8">
        <f t="shared" si="0"/>
        <v>80.81</v>
      </c>
    </row>
    <row r="25" spans="1:12" s="16" customFormat="1" ht="29.25" customHeight="1">
      <c r="A25" s="8">
        <v>23</v>
      </c>
      <c r="B25" s="9" t="s">
        <v>60</v>
      </c>
      <c r="C25" s="9" t="s">
        <v>61</v>
      </c>
      <c r="D25" s="9" t="s">
        <v>14</v>
      </c>
      <c r="E25" s="10" t="s">
        <v>62</v>
      </c>
      <c r="F25" s="11">
        <v>89</v>
      </c>
      <c r="G25" s="12">
        <v>85.5</v>
      </c>
      <c r="H25" s="13">
        <v>86.9</v>
      </c>
      <c r="I25" s="14"/>
      <c r="J25" s="14">
        <v>86.9</v>
      </c>
      <c r="K25" s="15">
        <v>86.2</v>
      </c>
      <c r="L25" s="8">
        <f t="shared" si="0"/>
        <v>77.930000000000007</v>
      </c>
    </row>
    <row r="26" spans="1:12" s="16" customFormat="1" ht="29.25" customHeight="1">
      <c r="A26" s="8">
        <v>24</v>
      </c>
      <c r="B26" s="9" t="s">
        <v>63</v>
      </c>
      <c r="C26" s="9" t="s">
        <v>61</v>
      </c>
      <c r="D26" s="9" t="s">
        <v>14</v>
      </c>
      <c r="E26" s="10" t="s">
        <v>62</v>
      </c>
      <c r="F26" s="11">
        <v>93</v>
      </c>
      <c r="G26" s="12">
        <v>88.5</v>
      </c>
      <c r="H26" s="13">
        <v>90.300000000000011</v>
      </c>
      <c r="I26" s="14"/>
      <c r="J26" s="14">
        <v>90.300000000000011</v>
      </c>
      <c r="K26" s="15">
        <v>81.2</v>
      </c>
      <c r="L26" s="8">
        <f t="shared" si="0"/>
        <v>77.63000000000001</v>
      </c>
    </row>
    <row r="27" spans="1:12" s="16" customFormat="1" ht="29.25" customHeight="1">
      <c r="A27" s="8">
        <v>25</v>
      </c>
      <c r="B27" s="9" t="s">
        <v>64</v>
      </c>
      <c r="C27" s="9" t="s">
        <v>65</v>
      </c>
      <c r="D27" s="9" t="s">
        <v>26</v>
      </c>
      <c r="E27" s="10" t="s">
        <v>66</v>
      </c>
      <c r="F27" s="11">
        <v>94</v>
      </c>
      <c r="G27" s="12">
        <v>86.5</v>
      </c>
      <c r="H27" s="13">
        <v>89.5</v>
      </c>
      <c r="I27" s="14"/>
      <c r="J27" s="14">
        <v>89.5</v>
      </c>
      <c r="K27" s="15">
        <v>84.4</v>
      </c>
      <c r="L27" s="8">
        <f t="shared" si="0"/>
        <v>78.510000000000019</v>
      </c>
    </row>
    <row r="28" spans="1:12" s="16" customFormat="1" ht="29.25" customHeight="1">
      <c r="A28" s="8">
        <v>26</v>
      </c>
      <c r="B28" s="9" t="s">
        <v>67</v>
      </c>
      <c r="C28" s="9" t="s">
        <v>68</v>
      </c>
      <c r="D28" s="9" t="s">
        <v>14</v>
      </c>
      <c r="E28" s="10" t="s">
        <v>69</v>
      </c>
      <c r="F28" s="11">
        <v>80</v>
      </c>
      <c r="G28" s="12">
        <v>104</v>
      </c>
      <c r="H28" s="13">
        <v>94.4</v>
      </c>
      <c r="I28" s="14"/>
      <c r="J28" s="14">
        <v>94.4</v>
      </c>
      <c r="K28" s="15">
        <v>85.2</v>
      </c>
      <c r="L28" s="8">
        <f t="shared" si="0"/>
        <v>81.28</v>
      </c>
    </row>
    <row r="29" spans="1:12" s="16" customFormat="1" ht="29.25" customHeight="1">
      <c r="A29" s="8">
        <v>27</v>
      </c>
      <c r="B29" s="9" t="s">
        <v>70</v>
      </c>
      <c r="C29" s="9" t="s">
        <v>68</v>
      </c>
      <c r="D29" s="9" t="s">
        <v>14</v>
      </c>
      <c r="E29" s="10" t="s">
        <v>69</v>
      </c>
      <c r="F29" s="11">
        <v>88</v>
      </c>
      <c r="G29" s="12">
        <v>102.5</v>
      </c>
      <c r="H29" s="13">
        <v>96.7</v>
      </c>
      <c r="I29" s="14"/>
      <c r="J29" s="14">
        <v>96.7</v>
      </c>
      <c r="K29" s="15">
        <v>81.400000000000006</v>
      </c>
      <c r="L29" s="8">
        <f t="shared" si="0"/>
        <v>80.91</v>
      </c>
    </row>
    <row r="30" spans="1:12" s="16" customFormat="1" ht="29.25" customHeight="1">
      <c r="A30" s="8">
        <v>28</v>
      </c>
      <c r="B30" s="9" t="s">
        <v>71</v>
      </c>
      <c r="C30" s="9" t="s">
        <v>72</v>
      </c>
      <c r="D30" s="9" t="s">
        <v>26</v>
      </c>
      <c r="E30" s="10" t="s">
        <v>73</v>
      </c>
      <c r="F30" s="11">
        <v>88.5</v>
      </c>
      <c r="G30" s="12">
        <v>88.5</v>
      </c>
      <c r="H30" s="13">
        <v>88.5</v>
      </c>
      <c r="I30" s="14">
        <v>2</v>
      </c>
      <c r="J30" s="14">
        <v>90.5</v>
      </c>
      <c r="K30" s="15">
        <v>81.8</v>
      </c>
      <c r="L30" s="8">
        <f t="shared" si="0"/>
        <v>77.97</v>
      </c>
    </row>
    <row r="31" spans="1:12" s="16" customFormat="1" ht="29.25" customHeight="1">
      <c r="A31" s="8">
        <v>29</v>
      </c>
      <c r="B31" s="9" t="s">
        <v>74</v>
      </c>
      <c r="C31" s="9" t="s">
        <v>75</v>
      </c>
      <c r="D31" s="9" t="s">
        <v>26</v>
      </c>
      <c r="E31" s="10" t="s">
        <v>76</v>
      </c>
      <c r="F31" s="11">
        <v>94.5</v>
      </c>
      <c r="G31" s="12">
        <v>84.5</v>
      </c>
      <c r="H31" s="13">
        <v>88.5</v>
      </c>
      <c r="I31" s="14"/>
      <c r="J31" s="14">
        <v>88.5</v>
      </c>
      <c r="K31" s="15">
        <v>81.8</v>
      </c>
      <c r="L31" s="8">
        <f t="shared" si="0"/>
        <v>76.97</v>
      </c>
    </row>
    <row r="32" spans="1:12" s="16" customFormat="1" ht="29.25" customHeight="1">
      <c r="A32" s="8">
        <v>30</v>
      </c>
      <c r="B32" s="9" t="s">
        <v>77</v>
      </c>
      <c r="C32" s="9" t="s">
        <v>78</v>
      </c>
      <c r="D32" s="9" t="s">
        <v>26</v>
      </c>
      <c r="E32" s="10" t="s">
        <v>79</v>
      </c>
      <c r="F32" s="11">
        <v>98.5</v>
      </c>
      <c r="G32" s="12">
        <v>106</v>
      </c>
      <c r="H32" s="13">
        <v>103</v>
      </c>
      <c r="I32" s="14"/>
      <c r="J32" s="14">
        <v>103</v>
      </c>
      <c r="K32" s="15">
        <v>83</v>
      </c>
      <c r="L32" s="8">
        <f t="shared" si="0"/>
        <v>84.700000000000017</v>
      </c>
    </row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2021-06-25T04:33:31Z</dcterms:modified>
</cp:coreProperties>
</file>