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 activeTab="5"/>
  </bookViews>
  <sheets>
    <sheet name="护理招聘总成绩单" sheetId="2" r:id="rId1"/>
    <sheet name="康复招聘总成绩单" sheetId="3" r:id="rId2"/>
    <sheet name="病理、口腔、精神卫生、医学影像招聘总成绩单" sheetId="4" r:id="rId3"/>
    <sheet name="临床招聘总成绩单" sheetId="5" r:id="rId4"/>
    <sheet name="麻醉招聘总成绩单" sheetId="6" r:id="rId5"/>
    <sheet name="检验招聘总成绩单" sheetId="7" r:id="rId6"/>
  </sheets>
  <definedNames>
    <definedName name="_xlnm.Print_Titles" localSheetId="0">护理招聘总成绩单!$2:$2</definedName>
  </definedNames>
  <calcPr calcId="125725" concurrentCalc="0"/>
</workbook>
</file>

<file path=xl/calcChain.xml><?xml version="1.0" encoding="utf-8"?>
<calcChain xmlns="http://schemas.openxmlformats.org/spreadsheetml/2006/main">
  <c r="H7" i="7"/>
  <c r="H6"/>
  <c r="H5"/>
  <c r="H4"/>
  <c r="H3"/>
  <c r="H6" i="6"/>
  <c r="H5"/>
  <c r="H4"/>
  <c r="H3"/>
  <c r="H19" i="5"/>
  <c r="H18"/>
  <c r="H17"/>
  <c r="H16"/>
  <c r="H15"/>
  <c r="H14"/>
  <c r="H13"/>
  <c r="H12"/>
  <c r="H11"/>
  <c r="H10"/>
  <c r="H9"/>
  <c r="H8"/>
  <c r="H7"/>
  <c r="H6"/>
  <c r="H5"/>
  <c r="H4"/>
  <c r="H3"/>
  <c r="H14" i="4"/>
  <c r="H13"/>
  <c r="H12"/>
  <c r="H9"/>
  <c r="H6"/>
  <c r="H3"/>
  <c r="H12" i="3"/>
  <c r="H11"/>
  <c r="H10"/>
  <c r="H9"/>
  <c r="H8"/>
  <c r="H7"/>
  <c r="H6"/>
  <c r="H5"/>
  <c r="H4"/>
  <c r="H3"/>
  <c r="H3" i="2"/>
  <c r="H6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5"/>
  <c r="H4"/>
</calcChain>
</file>

<file path=xl/sharedStrings.xml><?xml version="1.0" encoding="utf-8"?>
<sst xmlns="http://schemas.openxmlformats.org/spreadsheetml/2006/main" count="269" uniqueCount="115">
  <si>
    <t>女</t>
  </si>
  <si>
    <t>男</t>
  </si>
  <si>
    <t>序号</t>
    <phoneticPr fontId="2" type="noConversion"/>
  </si>
  <si>
    <t>姓名</t>
  </si>
  <si>
    <t>性别</t>
  </si>
  <si>
    <t>准考证号</t>
  </si>
  <si>
    <t>刘影</t>
  </si>
  <si>
    <t>刘雪</t>
  </si>
  <si>
    <t>乔树丹</t>
  </si>
  <si>
    <t>肖达</t>
  </si>
  <si>
    <t>李蓉蓉</t>
  </si>
  <si>
    <t>刘晓艳</t>
  </si>
  <si>
    <t>路晗笑</t>
  </si>
  <si>
    <t>张佳慧</t>
  </si>
  <si>
    <t>纪雅慧</t>
  </si>
  <si>
    <t>何苗</t>
  </si>
  <si>
    <t>宋帅文</t>
  </si>
  <si>
    <t>薛云晓</t>
  </si>
  <si>
    <t>张茜</t>
  </si>
  <si>
    <t>赵君君</t>
  </si>
  <si>
    <t>穆秋良</t>
  </si>
  <si>
    <t>王亚平</t>
  </si>
  <si>
    <t>左嘉璇</t>
  </si>
  <si>
    <t>陈丹</t>
  </si>
  <si>
    <t>张颖</t>
    <phoneticPr fontId="2" type="noConversion"/>
  </si>
  <si>
    <t>张颖曦</t>
  </si>
  <si>
    <t>贾长硕</t>
  </si>
  <si>
    <t>张延龙</t>
  </si>
  <si>
    <t>刘畅</t>
  </si>
  <si>
    <t>李佳乐</t>
  </si>
  <si>
    <t>刘林凤</t>
  </si>
  <si>
    <t>陈香玉</t>
  </si>
  <si>
    <t>句卫</t>
  </si>
  <si>
    <t>李晨</t>
  </si>
  <si>
    <t>韩艳如</t>
  </si>
  <si>
    <t>种金淼</t>
  </si>
  <si>
    <t>张晨露</t>
  </si>
  <si>
    <t>甄冀超</t>
  </si>
  <si>
    <t>孟娜</t>
  </si>
  <si>
    <t>滕孟娜</t>
  </si>
  <si>
    <t>尚晓庆</t>
  </si>
  <si>
    <t>高雅</t>
  </si>
  <si>
    <t>张欢</t>
  </si>
  <si>
    <t>范美茹</t>
  </si>
  <si>
    <t>王肖</t>
  </si>
  <si>
    <t>席李娟</t>
  </si>
  <si>
    <t>王朝旭</t>
  </si>
  <si>
    <t>王万达</t>
  </si>
  <si>
    <t>杜伟</t>
  </si>
  <si>
    <t>李进宝</t>
  </si>
  <si>
    <t>刘金友</t>
  </si>
  <si>
    <t>聂婷婷</t>
  </si>
  <si>
    <t>党改利</t>
  </si>
  <si>
    <t>冯瑾</t>
  </si>
  <si>
    <t>张帅</t>
  </si>
  <si>
    <t>张岳</t>
  </si>
  <si>
    <t>王婷婷</t>
  </si>
  <si>
    <t>李泞杉</t>
  </si>
  <si>
    <t>序号</t>
  </si>
  <si>
    <t>总成绩排名</t>
  </si>
  <si>
    <t>韩金瑞</t>
  </si>
  <si>
    <t>谈玲利</t>
  </si>
  <si>
    <t>周涛</t>
  </si>
  <si>
    <t>孙映晨</t>
  </si>
  <si>
    <t>郑晓雨</t>
  </si>
  <si>
    <t>马晓旭</t>
  </si>
  <si>
    <t>王晓静</t>
  </si>
  <si>
    <t>王李娜</t>
  </si>
  <si>
    <t>王艳知</t>
  </si>
  <si>
    <t>王美婷</t>
  </si>
  <si>
    <t>王磊</t>
  </si>
  <si>
    <t>赵立霞</t>
  </si>
  <si>
    <t>刘美华</t>
  </si>
  <si>
    <t>柴坊</t>
  </si>
  <si>
    <t>张旭</t>
  </si>
  <si>
    <t>李子林</t>
  </si>
  <si>
    <t>刘坤</t>
  </si>
  <si>
    <t>孙冬雪</t>
  </si>
  <si>
    <t>李瑶</t>
  </si>
  <si>
    <t>张倩</t>
  </si>
  <si>
    <t>金梦</t>
  </si>
  <si>
    <t>周骏</t>
  </si>
  <si>
    <t>吕露怡</t>
  </si>
  <si>
    <t>崔天晓</t>
  </si>
  <si>
    <t>王玉</t>
  </si>
  <si>
    <t>赵卿卿</t>
  </si>
  <si>
    <t>和少康</t>
  </si>
  <si>
    <t>尹书岩</t>
  </si>
  <si>
    <t>高钰岚</t>
  </si>
  <si>
    <t>贾冰冰</t>
  </si>
  <si>
    <t>张晨</t>
  </si>
  <si>
    <t>李林婷</t>
  </si>
  <si>
    <t>王玉环</t>
  </si>
  <si>
    <t>赵振洋</t>
  </si>
  <si>
    <t>王锐</t>
  </si>
  <si>
    <t>李占</t>
  </si>
  <si>
    <t>王斌</t>
  </si>
  <si>
    <t>李冰琪</t>
  </si>
  <si>
    <t>刘灿德</t>
  </si>
  <si>
    <t>王双欣</t>
  </si>
  <si>
    <t>石玉琛</t>
  </si>
  <si>
    <t>董天翼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</si>
  <si>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</si>
  <si>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</si>
  <si>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</si>
  <si>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排名</t>
    <phoneticPr fontId="2" type="noConversion"/>
  </si>
  <si>
    <t>衡水市第五人民医院2021年招聘卫生专业技术人员                             入围名单-精神卫生</t>
    <phoneticPr fontId="2" type="noConversion"/>
  </si>
  <si>
    <t>衡水市第五人民医院2021年招聘卫生专业技术人员                              入围名单-临床医学</t>
    <phoneticPr fontId="2" type="noConversion"/>
  </si>
  <si>
    <t>衡水市第五人民医院2021年招聘卫生专业技术人员                           入围名单-护理</t>
    <phoneticPr fontId="2" type="noConversion"/>
  </si>
  <si>
    <t>衡水市第五人民医院2021年招聘卫生专业技术人员                            入围名单-康复医学</t>
    <phoneticPr fontId="2" type="noConversion"/>
  </si>
  <si>
    <t>衡水市第五人民医院2021年招聘卫生专业技术人员                              入围名单-病理学</t>
    <phoneticPr fontId="2" type="noConversion"/>
  </si>
  <si>
    <t>衡水市第五人民医院2021年招聘卫生专业技术人员                              入围名单-口腔</t>
    <phoneticPr fontId="2" type="noConversion"/>
  </si>
  <si>
    <t>衡水市第五人民医院2021年招聘卫生专业技术人员                             入围名单-医学影像</t>
    <phoneticPr fontId="2" type="noConversion"/>
  </si>
  <si>
    <t>衡水市第五人民医院2021年招聘卫生专业技术人员                              入围名单-麻醉</t>
    <phoneticPr fontId="2" type="noConversion"/>
  </si>
  <si>
    <t>衡水市第五人民医院2021年招聘卫生专业技术人员                              入围名单-检验医学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</si>
</sst>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selection sqref="A1:H1"/>
    </sheetView>
  </sheetViews>
  <sheetFormatPr defaultRowHeight="13.5"/>
  <cols>
    <col min="1" max="1" width="7.5" customWidth="1"/>
    <col min="2" max="2" width="13.375" customWidth="1"/>
    <col min="3" max="3" width="10.75" customWidth="1"/>
    <col min="4" max="4" width="7.625" customWidth="1"/>
    <col min="5" max="5" width="16.125" customWidth="1"/>
    <col min="6" max="6" width="13.375" customWidth="1"/>
    <col min="7" max="7" width="12.625" customWidth="1"/>
    <col min="8" max="8" width="13" customWidth="1"/>
  </cols>
  <sheetData>
    <row r="1" spans="1:8" ht="90" customHeight="1">
      <c r="A1" s="14" t="s">
        <v>108</v>
      </c>
      <c r="B1" s="14"/>
      <c r="C1" s="14"/>
      <c r="D1" s="14"/>
      <c r="E1" s="14"/>
      <c r="F1" s="14"/>
      <c r="G1" s="14"/>
      <c r="H1" s="14"/>
    </row>
    <row r="2" spans="1:8" ht="30" customHeight="1">
      <c r="A2" s="2" t="s">
        <v>2</v>
      </c>
      <c r="B2" s="10" t="s">
        <v>59</v>
      </c>
      <c r="C2" s="3" t="s">
        <v>3</v>
      </c>
      <c r="D2" s="3" t="s">
        <v>4</v>
      </c>
      <c r="E2" s="3" t="s">
        <v>5</v>
      </c>
      <c r="F2" s="2" t="s">
        <v>102</v>
      </c>
      <c r="G2" s="2" t="s">
        <v>103</v>
      </c>
      <c r="H2" s="10" t="s">
        <v>104</v>
      </c>
    </row>
    <row r="3" spans="1:8" ht="30" customHeight="1">
      <c r="A3" s="4">
        <v>1</v>
      </c>
      <c r="B3" s="7">
        <v>1</v>
      </c>
      <c r="C3" s="5" t="s">
        <v>6</v>
      </c>
      <c r="D3" s="5" t="s">
        <v>0</v>
      </c>
      <c r="E3" s="5">
        <v>20210612113</v>
      </c>
      <c r="F3" s="5">
        <v>68.5</v>
      </c>
      <c r="G3" s="6">
        <v>74.400000000000006</v>
      </c>
      <c r="H3" s="6">
        <f t="shared" ref="H3:H34" si="0">F3*0.6+G3*0.4</f>
        <v>70.860000000000014</v>
      </c>
    </row>
    <row r="4" spans="1:8" ht="30" customHeight="1">
      <c r="A4" s="4">
        <v>2</v>
      </c>
      <c r="B4" s="8">
        <v>2</v>
      </c>
      <c r="C4" s="5" t="s">
        <v>7</v>
      </c>
      <c r="D4" s="5" t="s">
        <v>0</v>
      </c>
      <c r="E4" s="5">
        <v>20210612102</v>
      </c>
      <c r="F4" s="5">
        <v>63.5</v>
      </c>
      <c r="G4" s="6">
        <v>80</v>
      </c>
      <c r="H4" s="6">
        <f t="shared" si="0"/>
        <v>70.099999999999994</v>
      </c>
    </row>
    <row r="5" spans="1:8" ht="30" customHeight="1">
      <c r="A5" s="4">
        <v>3</v>
      </c>
      <c r="B5" s="7">
        <v>3</v>
      </c>
      <c r="C5" s="4" t="s">
        <v>8</v>
      </c>
      <c r="D5" s="4" t="s">
        <v>0</v>
      </c>
      <c r="E5" s="4">
        <v>20210612325</v>
      </c>
      <c r="F5" s="4">
        <v>58.5</v>
      </c>
      <c r="G5" s="6">
        <v>81.8</v>
      </c>
      <c r="H5" s="6">
        <f t="shared" si="0"/>
        <v>67.819999999999993</v>
      </c>
    </row>
    <row r="6" spans="1:8" ht="30" customHeight="1">
      <c r="A6" s="4">
        <v>4</v>
      </c>
      <c r="B6" s="7">
        <v>4</v>
      </c>
      <c r="C6" s="4" t="s">
        <v>9</v>
      </c>
      <c r="D6" s="4" t="s">
        <v>1</v>
      </c>
      <c r="E6" s="4">
        <v>20210612412</v>
      </c>
      <c r="F6" s="4">
        <v>62</v>
      </c>
      <c r="G6" s="6">
        <v>76</v>
      </c>
      <c r="H6" s="6">
        <f t="shared" si="0"/>
        <v>67.599999999999994</v>
      </c>
    </row>
    <row r="7" spans="1:8" ht="30" customHeight="1">
      <c r="A7" s="4">
        <v>5</v>
      </c>
      <c r="B7" s="8">
        <v>5</v>
      </c>
      <c r="C7" s="5" t="s">
        <v>10</v>
      </c>
      <c r="D7" s="5" t="s">
        <v>0</v>
      </c>
      <c r="E7" s="5">
        <v>20210612126</v>
      </c>
      <c r="F7" s="5">
        <v>63.5</v>
      </c>
      <c r="G7" s="6">
        <v>71.75</v>
      </c>
      <c r="H7" s="6">
        <f t="shared" si="0"/>
        <v>66.800000000000011</v>
      </c>
    </row>
    <row r="8" spans="1:8" ht="30" customHeight="1">
      <c r="A8" s="4">
        <v>6</v>
      </c>
      <c r="B8" s="7">
        <v>6</v>
      </c>
      <c r="C8" s="4" t="s">
        <v>11</v>
      </c>
      <c r="D8" s="4" t="s">
        <v>0</v>
      </c>
      <c r="E8" s="4">
        <v>20210612208</v>
      </c>
      <c r="F8" s="4">
        <v>54</v>
      </c>
      <c r="G8" s="6">
        <v>85</v>
      </c>
      <c r="H8" s="6">
        <f t="shared" si="0"/>
        <v>66.400000000000006</v>
      </c>
    </row>
    <row r="9" spans="1:8" ht="30" customHeight="1">
      <c r="A9" s="4">
        <v>7</v>
      </c>
      <c r="B9" s="7">
        <v>7</v>
      </c>
      <c r="C9" s="4" t="s">
        <v>12</v>
      </c>
      <c r="D9" s="4" t="s">
        <v>0</v>
      </c>
      <c r="E9" s="4">
        <v>20210612202</v>
      </c>
      <c r="F9" s="4">
        <v>62</v>
      </c>
      <c r="G9" s="6">
        <v>72.400000000000006</v>
      </c>
      <c r="H9" s="6">
        <f t="shared" si="0"/>
        <v>66.16</v>
      </c>
    </row>
    <row r="10" spans="1:8" ht="30" customHeight="1">
      <c r="A10" s="4">
        <v>8</v>
      </c>
      <c r="B10" s="8">
        <v>8</v>
      </c>
      <c r="C10" s="5" t="s">
        <v>13</v>
      </c>
      <c r="D10" s="5" t="s">
        <v>0</v>
      </c>
      <c r="E10" s="5">
        <v>20210612130</v>
      </c>
      <c r="F10" s="5">
        <v>60.5</v>
      </c>
      <c r="G10" s="6">
        <v>74.400000000000006</v>
      </c>
      <c r="H10" s="6">
        <f t="shared" si="0"/>
        <v>66.06</v>
      </c>
    </row>
    <row r="11" spans="1:8" ht="30" customHeight="1">
      <c r="A11" s="4">
        <v>9</v>
      </c>
      <c r="B11" s="7">
        <v>9</v>
      </c>
      <c r="C11" s="4" t="s">
        <v>14</v>
      </c>
      <c r="D11" s="4" t="s">
        <v>0</v>
      </c>
      <c r="E11" s="4">
        <v>20210612415</v>
      </c>
      <c r="F11" s="4">
        <v>54.5</v>
      </c>
      <c r="G11" s="6">
        <v>83.2</v>
      </c>
      <c r="H11" s="6">
        <f t="shared" si="0"/>
        <v>65.97999999999999</v>
      </c>
    </row>
    <row r="12" spans="1:8" ht="30" customHeight="1">
      <c r="A12" s="4">
        <v>10</v>
      </c>
      <c r="B12" s="7">
        <v>10</v>
      </c>
      <c r="C12" s="5" t="s">
        <v>15</v>
      </c>
      <c r="D12" s="5" t="s">
        <v>0</v>
      </c>
      <c r="E12" s="5">
        <v>20210612121</v>
      </c>
      <c r="F12" s="5">
        <v>58</v>
      </c>
      <c r="G12" s="6">
        <v>76.2</v>
      </c>
      <c r="H12" s="6">
        <f t="shared" si="0"/>
        <v>65.28</v>
      </c>
    </row>
    <row r="13" spans="1:8" ht="30" customHeight="1">
      <c r="A13" s="4">
        <v>11</v>
      </c>
      <c r="B13" s="8">
        <v>11</v>
      </c>
      <c r="C13" s="4" t="s">
        <v>16</v>
      </c>
      <c r="D13" s="4" t="s">
        <v>1</v>
      </c>
      <c r="E13" s="4">
        <v>20210612405</v>
      </c>
      <c r="F13" s="4">
        <v>64.5</v>
      </c>
      <c r="G13" s="6">
        <v>65.666666666666671</v>
      </c>
      <c r="H13" s="6">
        <f t="shared" si="0"/>
        <v>64.966666666666669</v>
      </c>
    </row>
    <row r="14" spans="1:8" ht="30" customHeight="1">
      <c r="A14" s="4">
        <v>12</v>
      </c>
      <c r="B14" s="7">
        <v>12</v>
      </c>
      <c r="C14" s="4" t="s">
        <v>17</v>
      </c>
      <c r="D14" s="4" t="s">
        <v>0</v>
      </c>
      <c r="E14" s="4">
        <v>20210612320</v>
      </c>
      <c r="F14" s="4">
        <v>60</v>
      </c>
      <c r="G14" s="6">
        <v>71.599999999999994</v>
      </c>
      <c r="H14" s="6">
        <f t="shared" si="0"/>
        <v>64.64</v>
      </c>
    </row>
    <row r="15" spans="1:8" ht="30" customHeight="1">
      <c r="A15" s="4">
        <v>13</v>
      </c>
      <c r="B15" s="7">
        <v>13</v>
      </c>
      <c r="C15" s="4" t="s">
        <v>18</v>
      </c>
      <c r="D15" s="4" t="s">
        <v>0</v>
      </c>
      <c r="E15" s="4">
        <v>20210612214</v>
      </c>
      <c r="F15" s="4">
        <v>59</v>
      </c>
      <c r="G15" s="6">
        <v>72.599999999999994</v>
      </c>
      <c r="H15" s="6">
        <f t="shared" si="0"/>
        <v>64.44</v>
      </c>
    </row>
    <row r="16" spans="1:8" ht="30" customHeight="1">
      <c r="A16" s="4">
        <v>14</v>
      </c>
      <c r="B16" s="8">
        <v>14</v>
      </c>
      <c r="C16" s="4" t="s">
        <v>19</v>
      </c>
      <c r="D16" s="4" t="s">
        <v>0</v>
      </c>
      <c r="E16" s="4">
        <v>20210612424</v>
      </c>
      <c r="F16" s="4">
        <v>58</v>
      </c>
      <c r="G16" s="6">
        <v>73.599999999999994</v>
      </c>
      <c r="H16" s="6">
        <f t="shared" si="0"/>
        <v>64.239999999999995</v>
      </c>
    </row>
    <row r="17" spans="1:8" ht="30" customHeight="1">
      <c r="A17" s="4">
        <v>15</v>
      </c>
      <c r="B17" s="7">
        <v>15</v>
      </c>
      <c r="C17" s="4" t="s">
        <v>20</v>
      </c>
      <c r="D17" s="4" t="s">
        <v>1</v>
      </c>
      <c r="E17" s="4">
        <v>20210612229</v>
      </c>
      <c r="F17" s="4">
        <v>55</v>
      </c>
      <c r="G17" s="6">
        <v>76.2</v>
      </c>
      <c r="H17" s="6">
        <f t="shared" si="0"/>
        <v>63.480000000000004</v>
      </c>
    </row>
    <row r="18" spans="1:8" ht="30" customHeight="1">
      <c r="A18" s="4">
        <v>16</v>
      </c>
      <c r="B18" s="7">
        <v>16</v>
      </c>
      <c r="C18" s="5" t="s">
        <v>21</v>
      </c>
      <c r="D18" s="5" t="s">
        <v>0</v>
      </c>
      <c r="E18" s="5">
        <v>20210612110</v>
      </c>
      <c r="F18" s="5">
        <v>56.5</v>
      </c>
      <c r="G18" s="6">
        <v>73.599999999999994</v>
      </c>
      <c r="H18" s="6">
        <f t="shared" si="0"/>
        <v>63.339999999999996</v>
      </c>
    </row>
    <row r="19" spans="1:8" ht="30" customHeight="1">
      <c r="A19" s="4">
        <v>17</v>
      </c>
      <c r="B19" s="8">
        <v>17</v>
      </c>
      <c r="C19" s="4" t="s">
        <v>22</v>
      </c>
      <c r="D19" s="4" t="s">
        <v>0</v>
      </c>
      <c r="E19" s="4">
        <v>20210612221</v>
      </c>
      <c r="F19" s="4">
        <v>56</v>
      </c>
      <c r="G19" s="6">
        <v>74.2</v>
      </c>
      <c r="H19" s="6">
        <f t="shared" si="0"/>
        <v>63.28</v>
      </c>
    </row>
    <row r="20" spans="1:8" ht="30" customHeight="1">
      <c r="A20" s="4">
        <v>18</v>
      </c>
      <c r="B20" s="7">
        <v>18</v>
      </c>
      <c r="C20" s="4" t="s">
        <v>23</v>
      </c>
      <c r="D20" s="4" t="s">
        <v>0</v>
      </c>
      <c r="E20" s="4">
        <v>20210612323</v>
      </c>
      <c r="F20" s="4">
        <v>54</v>
      </c>
      <c r="G20" s="6">
        <v>75</v>
      </c>
      <c r="H20" s="6">
        <f t="shared" si="0"/>
        <v>62.4</v>
      </c>
    </row>
    <row r="21" spans="1:8" ht="30" customHeight="1">
      <c r="A21" s="4">
        <v>19</v>
      </c>
      <c r="B21" s="7">
        <v>19</v>
      </c>
      <c r="C21" s="4" t="s">
        <v>24</v>
      </c>
      <c r="D21" s="4" t="s">
        <v>0</v>
      </c>
      <c r="E21" s="4">
        <v>20210612220</v>
      </c>
      <c r="F21" s="4">
        <v>54.5</v>
      </c>
      <c r="G21" s="6">
        <v>73.8</v>
      </c>
      <c r="H21" s="6">
        <f t="shared" si="0"/>
        <v>62.22</v>
      </c>
    </row>
    <row r="22" spans="1:8" ht="30" customHeight="1">
      <c r="A22" s="4">
        <v>20</v>
      </c>
      <c r="B22" s="8">
        <v>20</v>
      </c>
      <c r="C22" s="4" t="s">
        <v>25</v>
      </c>
      <c r="D22" s="4" t="s">
        <v>0</v>
      </c>
      <c r="E22" s="4">
        <v>20210612222</v>
      </c>
      <c r="F22" s="4">
        <v>57</v>
      </c>
      <c r="G22" s="6">
        <v>69.599999999999994</v>
      </c>
      <c r="H22" s="6">
        <f t="shared" si="0"/>
        <v>62.039999999999992</v>
      </c>
    </row>
    <row r="23" spans="1:8" ht="30" customHeight="1">
      <c r="A23" s="4">
        <v>21</v>
      </c>
      <c r="B23" s="7">
        <v>21</v>
      </c>
      <c r="C23" s="4" t="s">
        <v>26</v>
      </c>
      <c r="D23" s="4" t="s">
        <v>0</v>
      </c>
      <c r="E23" s="4">
        <v>20210612423</v>
      </c>
      <c r="F23" s="4">
        <v>60.5</v>
      </c>
      <c r="G23" s="6">
        <v>63.5</v>
      </c>
      <c r="H23" s="6">
        <f t="shared" si="0"/>
        <v>61.7</v>
      </c>
    </row>
    <row r="24" spans="1:8" ht="30" customHeight="1">
      <c r="A24" s="4">
        <v>22</v>
      </c>
      <c r="B24" s="7">
        <v>22</v>
      </c>
      <c r="C24" s="4" t="s">
        <v>27</v>
      </c>
      <c r="D24" s="4" t="s">
        <v>1</v>
      </c>
      <c r="E24" s="4">
        <v>20210612418</v>
      </c>
      <c r="F24" s="4">
        <v>53.5</v>
      </c>
      <c r="G24" s="6">
        <v>74</v>
      </c>
      <c r="H24" s="6">
        <f t="shared" si="0"/>
        <v>61.7</v>
      </c>
    </row>
    <row r="25" spans="1:8" ht="30" customHeight="1">
      <c r="A25" s="4">
        <v>23</v>
      </c>
      <c r="B25" s="8">
        <v>23</v>
      </c>
      <c r="C25" s="4" t="s">
        <v>28</v>
      </c>
      <c r="D25" s="4" t="s">
        <v>0</v>
      </c>
      <c r="E25" s="4">
        <v>20210612401</v>
      </c>
      <c r="F25" s="4">
        <v>56.5</v>
      </c>
      <c r="G25" s="6">
        <v>68.75</v>
      </c>
      <c r="H25" s="6">
        <f t="shared" si="0"/>
        <v>61.4</v>
      </c>
    </row>
    <row r="26" spans="1:8" ht="30" customHeight="1">
      <c r="A26" s="4">
        <v>24</v>
      </c>
      <c r="B26" s="7">
        <v>24</v>
      </c>
      <c r="C26" s="4" t="s">
        <v>29</v>
      </c>
      <c r="D26" s="4" t="s">
        <v>0</v>
      </c>
      <c r="E26" s="4">
        <v>20210612303</v>
      </c>
      <c r="F26" s="4">
        <v>51</v>
      </c>
      <c r="G26" s="6">
        <v>76.333333333333329</v>
      </c>
      <c r="H26" s="6">
        <f t="shared" si="0"/>
        <v>61.133333333333326</v>
      </c>
    </row>
    <row r="27" spans="1:8" ht="30" customHeight="1">
      <c r="A27" s="4">
        <v>25</v>
      </c>
      <c r="B27" s="7">
        <v>25</v>
      </c>
      <c r="C27" s="5" t="s">
        <v>30</v>
      </c>
      <c r="D27" s="5" t="s">
        <v>0</v>
      </c>
      <c r="E27" s="5">
        <v>20210612125</v>
      </c>
      <c r="F27" s="5">
        <v>57</v>
      </c>
      <c r="G27" s="6">
        <v>67</v>
      </c>
      <c r="H27" s="6">
        <f t="shared" si="0"/>
        <v>61</v>
      </c>
    </row>
    <row r="28" spans="1:8" ht="30" customHeight="1">
      <c r="A28" s="4">
        <v>26</v>
      </c>
      <c r="B28" s="8">
        <v>26</v>
      </c>
      <c r="C28" s="4" t="s">
        <v>31</v>
      </c>
      <c r="D28" s="4" t="s">
        <v>0</v>
      </c>
      <c r="E28" s="4">
        <v>20210612223</v>
      </c>
      <c r="F28" s="4">
        <v>57</v>
      </c>
      <c r="G28" s="6">
        <v>66.599999999999994</v>
      </c>
      <c r="H28" s="6">
        <f t="shared" si="0"/>
        <v>60.839999999999996</v>
      </c>
    </row>
    <row r="29" spans="1:8" ht="30" customHeight="1">
      <c r="A29" s="4">
        <v>27</v>
      </c>
      <c r="B29" s="7">
        <v>27</v>
      </c>
      <c r="C29" s="4" t="s">
        <v>32</v>
      </c>
      <c r="D29" s="4" t="s">
        <v>0</v>
      </c>
      <c r="E29" s="4">
        <v>20210612402</v>
      </c>
      <c r="F29" s="4">
        <v>55</v>
      </c>
      <c r="G29" s="6">
        <v>69.400000000000006</v>
      </c>
      <c r="H29" s="6">
        <f t="shared" si="0"/>
        <v>60.760000000000005</v>
      </c>
    </row>
    <row r="30" spans="1:8" ht="30" customHeight="1">
      <c r="A30" s="4">
        <v>28</v>
      </c>
      <c r="B30" s="7">
        <v>28</v>
      </c>
      <c r="C30" s="4" t="s">
        <v>33</v>
      </c>
      <c r="D30" s="4" t="s">
        <v>1</v>
      </c>
      <c r="E30" s="4">
        <v>20210612205</v>
      </c>
      <c r="F30" s="4">
        <v>52</v>
      </c>
      <c r="G30" s="6">
        <v>73.8</v>
      </c>
      <c r="H30" s="6">
        <f t="shared" si="0"/>
        <v>60.72</v>
      </c>
    </row>
    <row r="31" spans="1:8" ht="30" customHeight="1">
      <c r="A31" s="4">
        <v>29</v>
      </c>
      <c r="B31" s="8">
        <v>29</v>
      </c>
      <c r="C31" s="4" t="s">
        <v>34</v>
      </c>
      <c r="D31" s="4" t="s">
        <v>0</v>
      </c>
      <c r="E31" s="4">
        <v>20210612407</v>
      </c>
      <c r="F31" s="4">
        <v>54</v>
      </c>
      <c r="G31" s="6">
        <v>70.599999999999994</v>
      </c>
      <c r="H31" s="6">
        <f t="shared" si="0"/>
        <v>60.64</v>
      </c>
    </row>
    <row r="32" spans="1:8" ht="30" customHeight="1">
      <c r="A32" s="4">
        <v>30</v>
      </c>
      <c r="B32" s="7">
        <v>30</v>
      </c>
      <c r="C32" s="4" t="s">
        <v>35</v>
      </c>
      <c r="D32" s="4" t="s">
        <v>0</v>
      </c>
      <c r="E32" s="4">
        <v>20210612318</v>
      </c>
      <c r="F32" s="4">
        <v>49</v>
      </c>
      <c r="G32" s="6">
        <v>77.8</v>
      </c>
      <c r="H32" s="6">
        <f t="shared" si="0"/>
        <v>60.519999999999996</v>
      </c>
    </row>
    <row r="33" spans="1:8" ht="30" customHeight="1">
      <c r="A33" s="4">
        <v>31</v>
      </c>
      <c r="B33" s="7">
        <v>31</v>
      </c>
      <c r="C33" s="4" t="s">
        <v>36</v>
      </c>
      <c r="D33" s="4" t="s">
        <v>0</v>
      </c>
      <c r="E33" s="4">
        <v>20210612322</v>
      </c>
      <c r="F33" s="4">
        <v>54.5</v>
      </c>
      <c r="G33" s="6">
        <v>69.400000000000006</v>
      </c>
      <c r="H33" s="6">
        <f t="shared" si="0"/>
        <v>60.46</v>
      </c>
    </row>
    <row r="34" spans="1:8" ht="30" customHeight="1">
      <c r="A34" s="4">
        <v>32</v>
      </c>
      <c r="B34" s="8">
        <v>32</v>
      </c>
      <c r="C34" s="4" t="s">
        <v>37</v>
      </c>
      <c r="D34" s="4" t="s">
        <v>1</v>
      </c>
      <c r="E34" s="4">
        <v>20210612309</v>
      </c>
      <c r="F34" s="4">
        <v>50.5</v>
      </c>
      <c r="G34" s="6">
        <v>75.2</v>
      </c>
      <c r="H34" s="6">
        <f t="shared" si="0"/>
        <v>60.379999999999995</v>
      </c>
    </row>
    <row r="35" spans="1:8" ht="30" customHeight="1">
      <c r="A35" s="4">
        <v>33</v>
      </c>
      <c r="B35" s="7">
        <v>33</v>
      </c>
      <c r="C35" s="4" t="s">
        <v>38</v>
      </c>
      <c r="D35" s="4" t="s">
        <v>0</v>
      </c>
      <c r="E35" s="4">
        <v>20210612215</v>
      </c>
      <c r="F35" s="4">
        <v>53</v>
      </c>
      <c r="G35" s="6">
        <v>70.2</v>
      </c>
      <c r="H35" s="6">
        <f t="shared" ref="H35:H54" si="1">F35*0.6+G35*0.4</f>
        <v>59.879999999999995</v>
      </c>
    </row>
    <row r="36" spans="1:8" ht="30" customHeight="1">
      <c r="A36" s="4">
        <v>34</v>
      </c>
      <c r="B36" s="7">
        <v>34</v>
      </c>
      <c r="C36" s="4" t="s">
        <v>39</v>
      </c>
      <c r="D36" s="4" t="s">
        <v>0</v>
      </c>
      <c r="E36" s="4">
        <v>20210612321</v>
      </c>
      <c r="F36" s="4">
        <v>50</v>
      </c>
      <c r="G36" s="6">
        <v>74</v>
      </c>
      <c r="H36" s="6">
        <f t="shared" si="1"/>
        <v>59.6</v>
      </c>
    </row>
    <row r="37" spans="1:8" ht="30" customHeight="1">
      <c r="A37" s="4">
        <v>35</v>
      </c>
      <c r="B37" s="8">
        <v>35</v>
      </c>
      <c r="C37" s="4" t="s">
        <v>40</v>
      </c>
      <c r="D37" s="4" t="s">
        <v>0</v>
      </c>
      <c r="E37" s="4">
        <v>20210612317</v>
      </c>
      <c r="F37" s="4">
        <v>44.5</v>
      </c>
      <c r="G37" s="6">
        <v>82.2</v>
      </c>
      <c r="H37" s="6">
        <f t="shared" si="1"/>
        <v>59.58</v>
      </c>
    </row>
    <row r="38" spans="1:8" ht="30" customHeight="1">
      <c r="A38" s="4">
        <v>36</v>
      </c>
      <c r="B38" s="7">
        <v>36</v>
      </c>
      <c r="C38" s="4" t="s">
        <v>41</v>
      </c>
      <c r="D38" s="4" t="s">
        <v>0</v>
      </c>
      <c r="E38" s="4">
        <v>20210612203</v>
      </c>
      <c r="F38" s="4">
        <v>50.5</v>
      </c>
      <c r="G38" s="6">
        <v>72.599999999999994</v>
      </c>
      <c r="H38" s="6">
        <f t="shared" si="1"/>
        <v>59.339999999999996</v>
      </c>
    </row>
    <row r="39" spans="1:8" ht="30" customHeight="1">
      <c r="A39" s="4">
        <v>37</v>
      </c>
      <c r="B39" s="7">
        <v>37</v>
      </c>
      <c r="C39" s="5" t="s">
        <v>42</v>
      </c>
      <c r="D39" s="5" t="s">
        <v>0</v>
      </c>
      <c r="E39" s="5">
        <v>20210612116</v>
      </c>
      <c r="F39" s="5">
        <v>49.5</v>
      </c>
      <c r="G39" s="6">
        <v>74</v>
      </c>
      <c r="H39" s="6">
        <f t="shared" si="1"/>
        <v>59.3</v>
      </c>
    </row>
    <row r="40" spans="1:8" ht="30" customHeight="1">
      <c r="A40" s="4">
        <v>38</v>
      </c>
      <c r="B40" s="8">
        <v>38</v>
      </c>
      <c r="C40" s="4" t="s">
        <v>43</v>
      </c>
      <c r="D40" s="4" t="s">
        <v>0</v>
      </c>
      <c r="E40" s="4">
        <v>20210612216</v>
      </c>
      <c r="F40" s="4">
        <v>52.5</v>
      </c>
      <c r="G40" s="6">
        <v>69.25</v>
      </c>
      <c r="H40" s="6">
        <f t="shared" si="1"/>
        <v>59.2</v>
      </c>
    </row>
    <row r="41" spans="1:8" ht="30" customHeight="1">
      <c r="A41" s="4">
        <v>39</v>
      </c>
      <c r="B41" s="7">
        <v>39</v>
      </c>
      <c r="C41" s="5" t="s">
        <v>44</v>
      </c>
      <c r="D41" s="5" t="s">
        <v>0</v>
      </c>
      <c r="E41" s="5">
        <v>20210612118</v>
      </c>
      <c r="F41" s="5">
        <v>49</v>
      </c>
      <c r="G41" s="6">
        <v>73.2</v>
      </c>
      <c r="H41" s="6">
        <f t="shared" si="1"/>
        <v>58.68</v>
      </c>
    </row>
    <row r="42" spans="1:8" ht="30" customHeight="1">
      <c r="A42" s="4">
        <v>40</v>
      </c>
      <c r="B42" s="7">
        <v>40</v>
      </c>
      <c r="C42" s="4" t="s">
        <v>45</v>
      </c>
      <c r="D42" s="4" t="s">
        <v>0</v>
      </c>
      <c r="E42" s="4">
        <v>20210612328</v>
      </c>
      <c r="F42" s="4">
        <v>56</v>
      </c>
      <c r="G42" s="6">
        <v>62.666666666666664</v>
      </c>
      <c r="H42" s="6">
        <f t="shared" si="1"/>
        <v>58.666666666666671</v>
      </c>
    </row>
    <row r="43" spans="1:8" ht="30" customHeight="1">
      <c r="A43" s="4">
        <v>41</v>
      </c>
      <c r="B43" s="8">
        <v>41</v>
      </c>
      <c r="C43" s="4" t="s">
        <v>46</v>
      </c>
      <c r="D43" s="4" t="s">
        <v>1</v>
      </c>
      <c r="E43" s="4">
        <v>20210612210</v>
      </c>
      <c r="F43" s="4">
        <v>50</v>
      </c>
      <c r="G43" s="6">
        <v>71.599999999999994</v>
      </c>
      <c r="H43" s="6">
        <f t="shared" si="1"/>
        <v>58.64</v>
      </c>
    </row>
    <row r="44" spans="1:8" ht="30" customHeight="1">
      <c r="A44" s="4">
        <v>42</v>
      </c>
      <c r="B44" s="7">
        <v>42</v>
      </c>
      <c r="C44" s="5" t="s">
        <v>47</v>
      </c>
      <c r="D44" s="5" t="s">
        <v>1</v>
      </c>
      <c r="E44" s="5">
        <v>20210612101</v>
      </c>
      <c r="F44" s="5">
        <v>50</v>
      </c>
      <c r="G44" s="6">
        <v>71.25</v>
      </c>
      <c r="H44" s="6">
        <f t="shared" si="1"/>
        <v>58.5</v>
      </c>
    </row>
    <row r="45" spans="1:8" ht="30" customHeight="1">
      <c r="A45" s="4">
        <v>43</v>
      </c>
      <c r="B45" s="7">
        <v>43</v>
      </c>
      <c r="C45" s="5" t="s">
        <v>48</v>
      </c>
      <c r="D45" s="5" t="s">
        <v>0</v>
      </c>
      <c r="E45" s="5">
        <v>20210612111</v>
      </c>
      <c r="F45" s="5">
        <v>51</v>
      </c>
      <c r="G45" s="6">
        <v>69.599999999999994</v>
      </c>
      <c r="H45" s="6">
        <f t="shared" si="1"/>
        <v>58.44</v>
      </c>
    </row>
    <row r="46" spans="1:8" ht="30" customHeight="1">
      <c r="A46" s="4">
        <v>44</v>
      </c>
      <c r="B46" s="8">
        <v>44</v>
      </c>
      <c r="C46" s="4" t="s">
        <v>49</v>
      </c>
      <c r="D46" s="4" t="s">
        <v>1</v>
      </c>
      <c r="E46" s="4">
        <v>20210612307</v>
      </c>
      <c r="F46" s="4">
        <v>46.5</v>
      </c>
      <c r="G46" s="6">
        <v>76.2</v>
      </c>
      <c r="H46" s="6">
        <f t="shared" si="1"/>
        <v>58.38</v>
      </c>
    </row>
    <row r="47" spans="1:8" ht="30" customHeight="1">
      <c r="A47" s="4">
        <v>45</v>
      </c>
      <c r="B47" s="8">
        <v>45</v>
      </c>
      <c r="C47" s="4" t="s">
        <v>50</v>
      </c>
      <c r="D47" s="4" t="s">
        <v>1</v>
      </c>
      <c r="E47" s="4">
        <v>20210612206</v>
      </c>
      <c r="F47" s="4">
        <v>51.5</v>
      </c>
      <c r="G47" s="6">
        <v>68.333333333333329</v>
      </c>
      <c r="H47" s="6">
        <f t="shared" si="1"/>
        <v>58.233333333333334</v>
      </c>
    </row>
    <row r="48" spans="1:8" ht="30" customHeight="1">
      <c r="A48" s="4">
        <v>46</v>
      </c>
      <c r="B48" s="8">
        <v>46</v>
      </c>
      <c r="C48" s="4" t="s">
        <v>51</v>
      </c>
      <c r="D48" s="4" t="s">
        <v>0</v>
      </c>
      <c r="E48" s="4">
        <v>20210612306</v>
      </c>
      <c r="F48" s="4">
        <v>48</v>
      </c>
      <c r="G48" s="6">
        <v>70.75</v>
      </c>
      <c r="H48" s="6">
        <f t="shared" si="1"/>
        <v>57.099999999999994</v>
      </c>
    </row>
    <row r="49" spans="1:8" ht="30" customHeight="1">
      <c r="A49" s="4">
        <v>47</v>
      </c>
      <c r="B49" s="8">
        <v>47</v>
      </c>
      <c r="C49" s="4" t="s">
        <v>52</v>
      </c>
      <c r="D49" s="4" t="s">
        <v>0</v>
      </c>
      <c r="E49" s="4">
        <v>20210612319</v>
      </c>
      <c r="F49" s="4">
        <v>51</v>
      </c>
      <c r="G49" s="6">
        <v>66</v>
      </c>
      <c r="H49" s="6">
        <f t="shared" si="1"/>
        <v>57</v>
      </c>
    </row>
    <row r="50" spans="1:8" ht="30" customHeight="1">
      <c r="A50" s="4">
        <v>48</v>
      </c>
      <c r="B50" s="7">
        <v>48</v>
      </c>
      <c r="C50" s="4" t="s">
        <v>53</v>
      </c>
      <c r="D50" s="4" t="s">
        <v>0</v>
      </c>
      <c r="E50" s="4">
        <v>20210612425</v>
      </c>
      <c r="F50" s="4">
        <v>54</v>
      </c>
      <c r="G50" s="6">
        <v>61.4</v>
      </c>
      <c r="H50" s="6">
        <f t="shared" si="1"/>
        <v>56.96</v>
      </c>
    </row>
    <row r="51" spans="1:8" ht="30" customHeight="1">
      <c r="A51" s="4">
        <v>49</v>
      </c>
      <c r="B51" s="7">
        <v>49</v>
      </c>
      <c r="C51" s="5" t="s">
        <v>54</v>
      </c>
      <c r="D51" s="5" t="s">
        <v>1</v>
      </c>
      <c r="E51" s="5">
        <v>20210612128</v>
      </c>
      <c r="F51" s="5">
        <v>39</v>
      </c>
      <c r="G51" s="6">
        <v>83.6</v>
      </c>
      <c r="H51" s="6">
        <f t="shared" si="1"/>
        <v>56.839999999999996</v>
      </c>
    </row>
    <row r="52" spans="1:8" ht="30" customHeight="1">
      <c r="A52" s="4">
        <v>50</v>
      </c>
      <c r="B52" s="8">
        <v>50</v>
      </c>
      <c r="C52" s="4" t="s">
        <v>55</v>
      </c>
      <c r="D52" s="4" t="s">
        <v>0</v>
      </c>
      <c r="E52" s="4">
        <v>20210612311</v>
      </c>
      <c r="F52" s="4">
        <v>51</v>
      </c>
      <c r="G52" s="6">
        <v>65.2</v>
      </c>
      <c r="H52" s="6">
        <f t="shared" si="1"/>
        <v>56.68</v>
      </c>
    </row>
    <row r="53" spans="1:8" ht="30" customHeight="1">
      <c r="A53" s="4">
        <v>51</v>
      </c>
      <c r="B53" s="7">
        <v>51</v>
      </c>
      <c r="C53" s="4" t="s">
        <v>56</v>
      </c>
      <c r="D53" s="4" t="s">
        <v>0</v>
      </c>
      <c r="E53" s="4">
        <v>20210612225</v>
      </c>
      <c r="F53" s="4">
        <v>49.5</v>
      </c>
      <c r="G53" s="6">
        <v>67.400000000000006</v>
      </c>
      <c r="H53" s="6">
        <f t="shared" si="1"/>
        <v>56.660000000000004</v>
      </c>
    </row>
    <row r="54" spans="1:8" ht="30" customHeight="1">
      <c r="A54" s="4">
        <v>52</v>
      </c>
      <c r="B54" s="7">
        <v>52</v>
      </c>
      <c r="C54" s="4" t="s">
        <v>57</v>
      </c>
      <c r="D54" s="4" t="s">
        <v>0</v>
      </c>
      <c r="E54" s="4">
        <v>20210612304</v>
      </c>
      <c r="F54" s="4">
        <v>53.5</v>
      </c>
      <c r="G54" s="6">
        <v>60.8</v>
      </c>
      <c r="H54" s="6">
        <f t="shared" si="1"/>
        <v>56.42</v>
      </c>
    </row>
  </sheetData>
  <mergeCells count="1">
    <mergeCell ref="A1:H1"/>
  </mergeCells>
  <phoneticPr fontId="2" type="noConversion"/>
  <pageMargins left="0.28000000000000003" right="0.25" top="0.55000000000000004" bottom="0.5600000000000000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sqref="A1:H1"/>
    </sheetView>
  </sheetViews>
  <sheetFormatPr defaultRowHeight="13.5"/>
  <cols>
    <col min="1" max="1" width="7.375" customWidth="1"/>
    <col min="2" max="2" width="12" customWidth="1"/>
    <col min="3" max="3" width="9.625" customWidth="1"/>
    <col min="4" max="4" width="7.625" customWidth="1"/>
    <col min="5" max="5" width="15.125" customWidth="1"/>
    <col min="6" max="6" width="12.125" customWidth="1"/>
    <col min="7" max="7" width="13.125" customWidth="1"/>
    <col min="8" max="8" width="12.75" customWidth="1"/>
  </cols>
  <sheetData>
    <row r="1" spans="1:8" ht="90" customHeight="1">
      <c r="A1" s="15" t="s">
        <v>109</v>
      </c>
      <c r="B1" s="15"/>
      <c r="C1" s="15"/>
      <c r="D1" s="15"/>
      <c r="E1" s="15"/>
      <c r="F1" s="15"/>
      <c r="G1" s="15"/>
      <c r="H1" s="15"/>
    </row>
    <row r="2" spans="1:8" ht="30" customHeight="1">
      <c r="A2" s="9" t="s">
        <v>58</v>
      </c>
      <c r="B2" s="10" t="s">
        <v>105</v>
      </c>
      <c r="C2" s="9" t="s">
        <v>3</v>
      </c>
      <c r="D2" s="9" t="s">
        <v>4</v>
      </c>
      <c r="E2" s="9" t="s">
        <v>5</v>
      </c>
      <c r="F2" s="2" t="s">
        <v>102</v>
      </c>
      <c r="G2" s="2" t="s">
        <v>103</v>
      </c>
      <c r="H2" s="10" t="s">
        <v>104</v>
      </c>
    </row>
    <row r="3" spans="1:8" ht="30" customHeight="1">
      <c r="A3" s="11">
        <v>1</v>
      </c>
      <c r="B3" s="11">
        <v>1</v>
      </c>
      <c r="C3" s="12" t="s">
        <v>60</v>
      </c>
      <c r="D3" s="12" t="s">
        <v>1</v>
      </c>
      <c r="E3" s="12">
        <v>20210612625</v>
      </c>
      <c r="F3" s="12">
        <v>47</v>
      </c>
      <c r="G3" s="13">
        <v>74.8</v>
      </c>
      <c r="H3" s="11">
        <f t="shared" ref="H3:H12" si="0">G3*0.4+F3*0.6</f>
        <v>58.120000000000005</v>
      </c>
    </row>
    <row r="4" spans="1:8" ht="30" customHeight="1">
      <c r="A4" s="11">
        <v>2</v>
      </c>
      <c r="B4" s="11">
        <v>2</v>
      </c>
      <c r="C4" s="12" t="s">
        <v>61</v>
      </c>
      <c r="D4" s="12" t="s">
        <v>0</v>
      </c>
      <c r="E4" s="12">
        <v>20210612622</v>
      </c>
      <c r="F4" s="12">
        <v>45</v>
      </c>
      <c r="G4" s="13">
        <v>77</v>
      </c>
      <c r="H4" s="11">
        <f t="shared" si="0"/>
        <v>57.8</v>
      </c>
    </row>
    <row r="5" spans="1:8" ht="30" customHeight="1">
      <c r="A5" s="11">
        <v>3</v>
      </c>
      <c r="B5" s="11">
        <v>3</v>
      </c>
      <c r="C5" s="12" t="s">
        <v>62</v>
      </c>
      <c r="D5" s="12" t="s">
        <v>0</v>
      </c>
      <c r="E5" s="12">
        <v>20210612626</v>
      </c>
      <c r="F5" s="12">
        <v>48</v>
      </c>
      <c r="G5" s="13">
        <v>71.400000000000006</v>
      </c>
      <c r="H5" s="11">
        <f t="shared" si="0"/>
        <v>57.36</v>
      </c>
    </row>
    <row r="6" spans="1:8" ht="30" customHeight="1">
      <c r="A6" s="11">
        <v>4</v>
      </c>
      <c r="B6" s="11">
        <v>4</v>
      </c>
      <c r="C6" s="12" t="s">
        <v>63</v>
      </c>
      <c r="D6" s="12" t="s">
        <v>0</v>
      </c>
      <c r="E6" s="12">
        <v>20210612624</v>
      </c>
      <c r="F6" s="12">
        <v>42</v>
      </c>
      <c r="G6" s="13">
        <v>72.8</v>
      </c>
      <c r="H6" s="11">
        <f t="shared" si="0"/>
        <v>54.32</v>
      </c>
    </row>
    <row r="7" spans="1:8" ht="30" customHeight="1">
      <c r="A7" s="11">
        <v>5</v>
      </c>
      <c r="B7" s="11">
        <v>5</v>
      </c>
      <c r="C7" s="12" t="s">
        <v>64</v>
      </c>
      <c r="D7" s="12" t="s">
        <v>0</v>
      </c>
      <c r="E7" s="12">
        <v>20210612611</v>
      </c>
      <c r="F7" s="12">
        <v>43</v>
      </c>
      <c r="G7" s="13">
        <v>68.599999999999994</v>
      </c>
      <c r="H7" s="11">
        <f t="shared" si="0"/>
        <v>53.239999999999995</v>
      </c>
    </row>
    <row r="8" spans="1:8" ht="30" customHeight="1">
      <c r="A8" s="11">
        <v>6</v>
      </c>
      <c r="B8" s="11">
        <v>6</v>
      </c>
      <c r="C8" s="12" t="s">
        <v>65</v>
      </c>
      <c r="D8" s="12" t="s">
        <v>0</v>
      </c>
      <c r="E8" s="12">
        <v>20210612616</v>
      </c>
      <c r="F8" s="12">
        <v>40</v>
      </c>
      <c r="G8" s="13">
        <v>71.2</v>
      </c>
      <c r="H8" s="11">
        <f t="shared" si="0"/>
        <v>52.480000000000004</v>
      </c>
    </row>
    <row r="9" spans="1:8" ht="30" customHeight="1">
      <c r="A9" s="11">
        <v>7</v>
      </c>
      <c r="B9" s="11">
        <v>7</v>
      </c>
      <c r="C9" s="12" t="s">
        <v>66</v>
      </c>
      <c r="D9" s="12" t="s">
        <v>0</v>
      </c>
      <c r="E9" s="12">
        <v>20210612623</v>
      </c>
      <c r="F9" s="12">
        <v>44</v>
      </c>
      <c r="G9" s="13">
        <v>64.400000000000006</v>
      </c>
      <c r="H9" s="11">
        <f t="shared" si="0"/>
        <v>52.160000000000004</v>
      </c>
    </row>
    <row r="10" spans="1:8" ht="30" customHeight="1">
      <c r="A10" s="11">
        <v>8</v>
      </c>
      <c r="B10" s="11">
        <v>8</v>
      </c>
      <c r="C10" s="12" t="s">
        <v>67</v>
      </c>
      <c r="D10" s="12" t="s">
        <v>0</v>
      </c>
      <c r="E10" s="12">
        <v>20210612619</v>
      </c>
      <c r="F10" s="12">
        <v>43</v>
      </c>
      <c r="G10" s="13">
        <v>65.599999999999994</v>
      </c>
      <c r="H10" s="11">
        <f t="shared" si="0"/>
        <v>52.04</v>
      </c>
    </row>
    <row r="11" spans="1:8" ht="30" customHeight="1">
      <c r="A11" s="11">
        <v>9</v>
      </c>
      <c r="B11" s="4">
        <v>9</v>
      </c>
      <c r="C11" s="4" t="s">
        <v>68</v>
      </c>
      <c r="D11" s="4" t="s">
        <v>1</v>
      </c>
      <c r="E11" s="4">
        <v>20210612609</v>
      </c>
      <c r="F11" s="4">
        <v>37</v>
      </c>
      <c r="G11" s="6">
        <v>74.3</v>
      </c>
      <c r="H11" s="4">
        <f t="shared" si="0"/>
        <v>51.92</v>
      </c>
    </row>
    <row r="12" spans="1:8" ht="30" customHeight="1">
      <c r="A12" s="11">
        <v>10</v>
      </c>
      <c r="B12" s="11">
        <v>10</v>
      </c>
      <c r="C12" s="12" t="s">
        <v>69</v>
      </c>
      <c r="D12" s="12" t="s">
        <v>0</v>
      </c>
      <c r="E12" s="12">
        <v>20210612608</v>
      </c>
      <c r="F12" s="12">
        <v>35</v>
      </c>
      <c r="G12" s="13">
        <v>75.8</v>
      </c>
      <c r="H12" s="11">
        <f t="shared" si="0"/>
        <v>51.32</v>
      </c>
    </row>
  </sheetData>
  <mergeCells count="1">
    <mergeCell ref="A1:H1"/>
  </mergeCells>
  <phoneticPr fontId="2" type="noConversion"/>
  <pageMargins left="0.31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10" sqref="A10:H10"/>
    </sheetView>
  </sheetViews>
  <sheetFormatPr defaultRowHeight="13.5"/>
  <cols>
    <col min="1" max="1" width="6.125" style="1" customWidth="1"/>
    <col min="2" max="2" width="12.5" customWidth="1"/>
    <col min="3" max="3" width="9.625" customWidth="1"/>
    <col min="5" max="5" width="14.75" customWidth="1"/>
    <col min="6" max="6" width="12" customWidth="1"/>
    <col min="7" max="7" width="11.625" customWidth="1"/>
    <col min="8" max="8" width="11.125" customWidth="1"/>
  </cols>
  <sheetData>
    <row r="1" spans="1:8" ht="90" customHeight="1">
      <c r="A1" s="15" t="s">
        <v>110</v>
      </c>
      <c r="B1" s="15"/>
      <c r="C1" s="15"/>
      <c r="D1" s="15"/>
      <c r="E1" s="15"/>
      <c r="F1" s="15"/>
      <c r="G1" s="15"/>
      <c r="H1" s="15"/>
    </row>
    <row r="2" spans="1:8" ht="30" customHeight="1">
      <c r="A2" s="9" t="s">
        <v>58</v>
      </c>
      <c r="B2" s="10" t="s">
        <v>105</v>
      </c>
      <c r="C2" s="9" t="s">
        <v>3</v>
      </c>
      <c r="D2" s="9" t="s">
        <v>4</v>
      </c>
      <c r="E2" s="9" t="s">
        <v>5</v>
      </c>
      <c r="F2" s="2" t="s">
        <v>102</v>
      </c>
      <c r="G2" s="2" t="s">
        <v>103</v>
      </c>
      <c r="H2" s="10" t="s">
        <v>104</v>
      </c>
    </row>
    <row r="3" spans="1:8" ht="30" customHeight="1">
      <c r="A3" s="11">
        <v>1</v>
      </c>
      <c r="B3" s="11">
        <v>1</v>
      </c>
      <c r="C3" s="11" t="s">
        <v>70</v>
      </c>
      <c r="D3" s="12" t="s">
        <v>0</v>
      </c>
      <c r="E3" s="12">
        <v>20210612601</v>
      </c>
      <c r="F3" s="12">
        <v>41</v>
      </c>
      <c r="G3" s="13">
        <v>71.8</v>
      </c>
      <c r="H3" s="11">
        <f>G3*0.4+F3*0.6</f>
        <v>53.319999999999993</v>
      </c>
    </row>
    <row r="4" spans="1:8" ht="90" customHeight="1">
      <c r="A4" s="15" t="s">
        <v>111</v>
      </c>
      <c r="B4" s="15"/>
      <c r="C4" s="15"/>
      <c r="D4" s="15"/>
      <c r="E4" s="15"/>
      <c r="F4" s="15"/>
      <c r="G4" s="15"/>
      <c r="H4" s="15"/>
    </row>
    <row r="5" spans="1:8" ht="30" customHeight="1">
      <c r="A5" s="9" t="s">
        <v>58</v>
      </c>
      <c r="B5" s="10" t="s">
        <v>105</v>
      </c>
      <c r="C5" s="9" t="s">
        <v>3</v>
      </c>
      <c r="D5" s="9" t="s">
        <v>4</v>
      </c>
      <c r="E5" s="9" t="s">
        <v>5</v>
      </c>
      <c r="F5" s="2" t="s">
        <v>102</v>
      </c>
      <c r="G5" s="2" t="s">
        <v>103</v>
      </c>
      <c r="H5" s="10" t="s">
        <v>104</v>
      </c>
    </row>
    <row r="6" spans="1:8" ht="30" customHeight="1">
      <c r="A6" s="11">
        <v>1</v>
      </c>
      <c r="B6" s="11">
        <v>1</v>
      </c>
      <c r="C6" s="11" t="s">
        <v>71</v>
      </c>
      <c r="D6" s="12" t="s">
        <v>0</v>
      </c>
      <c r="E6" s="12">
        <v>20210612630</v>
      </c>
      <c r="F6" s="12">
        <v>36</v>
      </c>
      <c r="G6" s="13">
        <v>76.400000000000006</v>
      </c>
      <c r="H6" s="11">
        <f>G6*0.4+F6*0.6</f>
        <v>52.16</v>
      </c>
    </row>
    <row r="7" spans="1:8" ht="90" customHeight="1">
      <c r="A7" s="15" t="s">
        <v>106</v>
      </c>
      <c r="B7" s="15"/>
      <c r="C7" s="15"/>
      <c r="D7" s="15"/>
      <c r="E7" s="15"/>
      <c r="F7" s="15"/>
      <c r="G7" s="15"/>
      <c r="H7" s="15"/>
    </row>
    <row r="8" spans="1:8" ht="30" customHeight="1">
      <c r="A8" s="9" t="s">
        <v>58</v>
      </c>
      <c r="B8" s="10" t="s">
        <v>105</v>
      </c>
      <c r="C8" s="9" t="s">
        <v>3</v>
      </c>
      <c r="D8" s="9" t="s">
        <v>4</v>
      </c>
      <c r="E8" s="9" t="s">
        <v>5</v>
      </c>
      <c r="F8" s="2" t="s">
        <v>102</v>
      </c>
      <c r="G8" s="2" t="s">
        <v>103</v>
      </c>
      <c r="H8" s="10" t="s">
        <v>104</v>
      </c>
    </row>
    <row r="9" spans="1:8" ht="30" customHeight="1">
      <c r="A9" s="11">
        <v>1</v>
      </c>
      <c r="B9" s="11">
        <v>1</v>
      </c>
      <c r="C9" s="11" t="s">
        <v>72</v>
      </c>
      <c r="D9" s="12" t="s">
        <v>0</v>
      </c>
      <c r="E9" s="12">
        <v>20210612602</v>
      </c>
      <c r="F9" s="12">
        <v>41</v>
      </c>
      <c r="G9" s="13">
        <v>60.8</v>
      </c>
      <c r="H9" s="11">
        <f>G9*0.4+F9*0.6</f>
        <v>48.92</v>
      </c>
    </row>
    <row r="10" spans="1:8" ht="90" customHeight="1">
      <c r="A10" s="15" t="s">
        <v>112</v>
      </c>
      <c r="B10" s="15"/>
      <c r="C10" s="15"/>
      <c r="D10" s="15"/>
      <c r="E10" s="15"/>
      <c r="F10" s="15"/>
      <c r="G10" s="15"/>
      <c r="H10" s="15"/>
    </row>
    <row r="11" spans="1:8" ht="30" customHeight="1">
      <c r="A11" s="9" t="s">
        <v>58</v>
      </c>
      <c r="B11" s="10" t="s">
        <v>105</v>
      </c>
      <c r="C11" s="9" t="s">
        <v>3</v>
      </c>
      <c r="D11" s="9" t="s">
        <v>4</v>
      </c>
      <c r="E11" s="9" t="s">
        <v>5</v>
      </c>
      <c r="F11" s="2" t="s">
        <v>102</v>
      </c>
      <c r="G11" s="2" t="s">
        <v>103</v>
      </c>
      <c r="H11" s="10" t="s">
        <v>104</v>
      </c>
    </row>
    <row r="12" spans="1:8" ht="30" customHeight="1">
      <c r="A12" s="11">
        <v>1</v>
      </c>
      <c r="B12" s="11">
        <v>1</v>
      </c>
      <c r="C12" s="12" t="s">
        <v>73</v>
      </c>
      <c r="D12" s="12" t="s">
        <v>0</v>
      </c>
      <c r="E12" s="12">
        <v>20210612530</v>
      </c>
      <c r="F12" s="12">
        <v>72</v>
      </c>
      <c r="G12" s="13">
        <v>69.25</v>
      </c>
      <c r="H12" s="11">
        <f>G12*0.4+F12*0.6</f>
        <v>70.900000000000006</v>
      </c>
    </row>
    <row r="13" spans="1:8" ht="30" customHeight="1">
      <c r="A13" s="11">
        <v>2</v>
      </c>
      <c r="B13" s="11">
        <v>2</v>
      </c>
      <c r="C13" s="12" t="s">
        <v>74</v>
      </c>
      <c r="D13" s="12" t="s">
        <v>1</v>
      </c>
      <c r="E13" s="12">
        <v>20210612529</v>
      </c>
      <c r="F13" s="12">
        <v>63</v>
      </c>
      <c r="G13" s="13">
        <v>71</v>
      </c>
      <c r="H13" s="11">
        <f>G13*0.4+F13*0.6</f>
        <v>66.2</v>
      </c>
    </row>
    <row r="14" spans="1:8" ht="30" customHeight="1">
      <c r="A14" s="11">
        <v>3</v>
      </c>
      <c r="B14" s="11">
        <v>3</v>
      </c>
      <c r="C14" s="11" t="s">
        <v>75</v>
      </c>
      <c r="D14" s="12" t="s">
        <v>1</v>
      </c>
      <c r="E14" s="12">
        <v>20210612526</v>
      </c>
      <c r="F14" s="12">
        <v>56</v>
      </c>
      <c r="G14" s="13">
        <v>66.5</v>
      </c>
      <c r="H14" s="11">
        <f>G14*0.4+F14*0.6</f>
        <v>60.2</v>
      </c>
    </row>
  </sheetData>
  <mergeCells count="4">
    <mergeCell ref="A1:H1"/>
    <mergeCell ref="A4:H4"/>
    <mergeCell ref="A7:H7"/>
    <mergeCell ref="A10:H10"/>
  </mergeCells>
  <phoneticPr fontId="2" type="noConversion"/>
  <pageMargins left="0.34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sqref="A1:H1"/>
    </sheetView>
  </sheetViews>
  <sheetFormatPr defaultRowHeight="13.5"/>
  <cols>
    <col min="1" max="1" width="7" customWidth="1"/>
    <col min="2" max="2" width="12.625" customWidth="1"/>
    <col min="3" max="3" width="10" customWidth="1"/>
    <col min="4" max="4" width="7.625" customWidth="1"/>
    <col min="5" max="5" width="14.875" customWidth="1"/>
    <col min="6" max="6" width="12.125" customWidth="1"/>
    <col min="7" max="7" width="12.375" customWidth="1"/>
    <col min="8" max="8" width="12.25" customWidth="1"/>
  </cols>
  <sheetData>
    <row r="1" spans="1:8" ht="90" customHeight="1">
      <c r="A1" s="15" t="s">
        <v>107</v>
      </c>
      <c r="B1" s="15"/>
      <c r="C1" s="15"/>
      <c r="D1" s="15"/>
      <c r="E1" s="15"/>
      <c r="F1" s="15"/>
      <c r="G1" s="15"/>
      <c r="H1" s="15"/>
    </row>
    <row r="2" spans="1:8" ht="30" customHeight="1">
      <c r="A2" s="9" t="s">
        <v>58</v>
      </c>
      <c r="B2" s="10" t="s">
        <v>105</v>
      </c>
      <c r="C2" s="9" t="s">
        <v>3</v>
      </c>
      <c r="D2" s="9" t="s">
        <v>4</v>
      </c>
      <c r="E2" s="9" t="s">
        <v>5</v>
      </c>
      <c r="F2" s="2" t="s">
        <v>102</v>
      </c>
      <c r="G2" s="2" t="s">
        <v>103</v>
      </c>
      <c r="H2" s="10" t="s">
        <v>104</v>
      </c>
    </row>
    <row r="3" spans="1:8" ht="30" customHeight="1">
      <c r="A3" s="11">
        <v>1</v>
      </c>
      <c r="B3" s="11">
        <v>1</v>
      </c>
      <c r="C3" s="12" t="s">
        <v>76</v>
      </c>
      <c r="D3" s="12" t="s">
        <v>1</v>
      </c>
      <c r="E3" s="12">
        <v>20210612515</v>
      </c>
      <c r="F3" s="12">
        <v>60</v>
      </c>
      <c r="G3" s="13">
        <v>71.400000000000006</v>
      </c>
      <c r="H3" s="11">
        <f t="shared" ref="H3:H19" si="0">G3*0.4+F3*0.6</f>
        <v>64.56</v>
      </c>
    </row>
    <row r="4" spans="1:8" ht="30" customHeight="1">
      <c r="A4" s="11">
        <v>2</v>
      </c>
      <c r="B4" s="11">
        <v>2</v>
      </c>
      <c r="C4" s="12" t="s">
        <v>77</v>
      </c>
      <c r="D4" s="12" t="s">
        <v>0</v>
      </c>
      <c r="E4" s="12">
        <v>20210612518</v>
      </c>
      <c r="F4" s="12">
        <v>60</v>
      </c>
      <c r="G4" s="13">
        <v>68.2</v>
      </c>
      <c r="H4" s="11">
        <f t="shared" si="0"/>
        <v>63.28</v>
      </c>
    </row>
    <row r="5" spans="1:8" ht="30" customHeight="1">
      <c r="A5" s="11">
        <v>3</v>
      </c>
      <c r="B5" s="11">
        <v>3</v>
      </c>
      <c r="C5" s="12" t="s">
        <v>78</v>
      </c>
      <c r="D5" s="12" t="s">
        <v>0</v>
      </c>
      <c r="E5" s="12">
        <v>20210612525</v>
      </c>
      <c r="F5" s="12">
        <v>58</v>
      </c>
      <c r="G5" s="13">
        <v>67</v>
      </c>
      <c r="H5" s="11">
        <f t="shared" si="0"/>
        <v>61.599999999999994</v>
      </c>
    </row>
    <row r="6" spans="1:8" ht="30" customHeight="1">
      <c r="A6" s="11">
        <v>4</v>
      </c>
      <c r="B6" s="11">
        <v>4</v>
      </c>
      <c r="C6" s="12" t="s">
        <v>79</v>
      </c>
      <c r="D6" s="12" t="s">
        <v>0</v>
      </c>
      <c r="E6" s="12">
        <v>20210612506</v>
      </c>
      <c r="F6" s="12">
        <v>54</v>
      </c>
      <c r="G6" s="13">
        <v>72.2</v>
      </c>
      <c r="H6" s="11">
        <f t="shared" si="0"/>
        <v>61.28</v>
      </c>
    </row>
    <row r="7" spans="1:8" ht="30" customHeight="1">
      <c r="A7" s="11">
        <v>5</v>
      </c>
      <c r="B7" s="11">
        <v>5</v>
      </c>
      <c r="C7" s="12" t="s">
        <v>80</v>
      </c>
      <c r="D7" s="12" t="s">
        <v>0</v>
      </c>
      <c r="E7" s="12">
        <v>20210612509</v>
      </c>
      <c r="F7" s="12">
        <v>55</v>
      </c>
      <c r="G7" s="13">
        <v>68</v>
      </c>
      <c r="H7" s="11">
        <f t="shared" si="0"/>
        <v>60.2</v>
      </c>
    </row>
    <row r="8" spans="1:8" ht="30" customHeight="1">
      <c r="A8" s="11">
        <v>6</v>
      </c>
      <c r="B8" s="11">
        <v>6</v>
      </c>
      <c r="C8" s="12" t="s">
        <v>81</v>
      </c>
      <c r="D8" s="12" t="s">
        <v>0</v>
      </c>
      <c r="E8" s="12">
        <v>20210612517</v>
      </c>
      <c r="F8" s="12">
        <v>57</v>
      </c>
      <c r="G8" s="13">
        <v>64.400000000000006</v>
      </c>
      <c r="H8" s="11">
        <f t="shared" si="0"/>
        <v>59.96</v>
      </c>
    </row>
    <row r="9" spans="1:8" ht="30" customHeight="1">
      <c r="A9" s="11">
        <v>7</v>
      </c>
      <c r="B9" s="11">
        <v>7</v>
      </c>
      <c r="C9" s="12" t="s">
        <v>82</v>
      </c>
      <c r="D9" s="12" t="s">
        <v>0</v>
      </c>
      <c r="E9" s="12">
        <v>20210612516</v>
      </c>
      <c r="F9" s="12">
        <v>53</v>
      </c>
      <c r="G9" s="13">
        <v>68.2</v>
      </c>
      <c r="H9" s="11">
        <f t="shared" si="0"/>
        <v>59.08</v>
      </c>
    </row>
    <row r="10" spans="1:8" ht="30" customHeight="1">
      <c r="A10" s="11">
        <v>8</v>
      </c>
      <c r="B10" s="11">
        <v>8</v>
      </c>
      <c r="C10" s="12" t="s">
        <v>83</v>
      </c>
      <c r="D10" s="12" t="s">
        <v>0</v>
      </c>
      <c r="E10" s="12">
        <v>20210612527</v>
      </c>
      <c r="F10" s="12">
        <v>51</v>
      </c>
      <c r="G10" s="13">
        <v>68.8</v>
      </c>
      <c r="H10" s="11">
        <f t="shared" si="0"/>
        <v>58.12</v>
      </c>
    </row>
    <row r="11" spans="1:8" ht="30" customHeight="1">
      <c r="A11" s="11">
        <v>9</v>
      </c>
      <c r="B11" s="11">
        <v>9</v>
      </c>
      <c r="C11" s="12" t="s">
        <v>84</v>
      </c>
      <c r="D11" s="12" t="s">
        <v>0</v>
      </c>
      <c r="E11" s="12">
        <v>20210612522</v>
      </c>
      <c r="F11" s="12">
        <v>52</v>
      </c>
      <c r="G11" s="13">
        <v>67</v>
      </c>
      <c r="H11" s="11">
        <f t="shared" si="0"/>
        <v>58</v>
      </c>
    </row>
    <row r="12" spans="1:8" ht="30" customHeight="1">
      <c r="A12" s="11">
        <v>10</v>
      </c>
      <c r="B12" s="11">
        <v>10</v>
      </c>
      <c r="C12" s="12" t="s">
        <v>85</v>
      </c>
      <c r="D12" s="12" t="s">
        <v>0</v>
      </c>
      <c r="E12" s="12">
        <v>20210612503</v>
      </c>
      <c r="F12" s="12">
        <v>52</v>
      </c>
      <c r="G12" s="13">
        <v>66.8</v>
      </c>
      <c r="H12" s="11">
        <f t="shared" si="0"/>
        <v>57.92</v>
      </c>
    </row>
    <row r="13" spans="1:8" ht="30" customHeight="1">
      <c r="A13" s="11">
        <v>11</v>
      </c>
      <c r="B13" s="11">
        <v>11</v>
      </c>
      <c r="C13" s="12" t="s">
        <v>86</v>
      </c>
      <c r="D13" s="12" t="s">
        <v>1</v>
      </c>
      <c r="E13" s="12">
        <v>20210612504</v>
      </c>
      <c r="F13" s="12">
        <v>52</v>
      </c>
      <c r="G13" s="13">
        <v>66</v>
      </c>
      <c r="H13" s="11">
        <f t="shared" si="0"/>
        <v>57.6</v>
      </c>
    </row>
    <row r="14" spans="1:8" ht="30" customHeight="1">
      <c r="A14" s="11">
        <v>12</v>
      </c>
      <c r="B14" s="11">
        <v>12</v>
      </c>
      <c r="C14" s="12" t="s">
        <v>87</v>
      </c>
      <c r="D14" s="12" t="s">
        <v>1</v>
      </c>
      <c r="E14" s="12">
        <v>20210612501</v>
      </c>
      <c r="F14" s="12">
        <v>52</v>
      </c>
      <c r="G14" s="13">
        <v>65.400000000000006</v>
      </c>
      <c r="H14" s="11">
        <f t="shared" si="0"/>
        <v>57.36</v>
      </c>
    </row>
    <row r="15" spans="1:8" ht="30" customHeight="1">
      <c r="A15" s="11">
        <v>13</v>
      </c>
      <c r="B15" s="11">
        <v>13</v>
      </c>
      <c r="C15" s="12" t="s">
        <v>88</v>
      </c>
      <c r="D15" s="12" t="s">
        <v>0</v>
      </c>
      <c r="E15" s="12">
        <v>20210612502</v>
      </c>
      <c r="F15" s="12">
        <v>48</v>
      </c>
      <c r="G15" s="13">
        <v>67.8</v>
      </c>
      <c r="H15" s="11">
        <f t="shared" si="0"/>
        <v>55.92</v>
      </c>
    </row>
    <row r="16" spans="1:8" ht="30" customHeight="1">
      <c r="A16" s="11">
        <v>14</v>
      </c>
      <c r="B16" s="11">
        <v>14</v>
      </c>
      <c r="C16" s="12" t="s">
        <v>89</v>
      </c>
      <c r="D16" s="12" t="s">
        <v>0</v>
      </c>
      <c r="E16" s="12">
        <v>20210612511</v>
      </c>
      <c r="F16" s="12">
        <v>45</v>
      </c>
      <c r="G16" s="13">
        <v>67.400000000000006</v>
      </c>
      <c r="H16" s="11">
        <f t="shared" si="0"/>
        <v>53.960000000000008</v>
      </c>
    </row>
    <row r="17" spans="1:8" ht="30" customHeight="1">
      <c r="A17" s="11">
        <v>15</v>
      </c>
      <c r="B17" s="11">
        <v>15</v>
      </c>
      <c r="C17" s="12" t="s">
        <v>90</v>
      </c>
      <c r="D17" s="12" t="s">
        <v>0</v>
      </c>
      <c r="E17" s="12">
        <v>20210612523</v>
      </c>
      <c r="F17" s="12">
        <v>44</v>
      </c>
      <c r="G17" s="13">
        <v>66.2</v>
      </c>
      <c r="H17" s="11">
        <f t="shared" si="0"/>
        <v>52.88</v>
      </c>
    </row>
    <row r="18" spans="1:8" ht="30" customHeight="1">
      <c r="A18" s="11">
        <v>16</v>
      </c>
      <c r="B18" s="11">
        <v>16</v>
      </c>
      <c r="C18" s="12" t="s">
        <v>91</v>
      </c>
      <c r="D18" s="12" t="s">
        <v>0</v>
      </c>
      <c r="E18" s="12">
        <v>20210612505</v>
      </c>
      <c r="F18" s="12">
        <v>44</v>
      </c>
      <c r="G18" s="13">
        <v>64</v>
      </c>
      <c r="H18" s="11">
        <f t="shared" si="0"/>
        <v>52</v>
      </c>
    </row>
    <row r="19" spans="1:8" ht="30" customHeight="1">
      <c r="A19" s="11">
        <v>17</v>
      </c>
      <c r="B19" s="11">
        <v>17</v>
      </c>
      <c r="C19" s="12" t="s">
        <v>92</v>
      </c>
      <c r="D19" s="12" t="s">
        <v>0</v>
      </c>
      <c r="E19" s="12">
        <v>20210612520</v>
      </c>
      <c r="F19" s="12">
        <v>31</v>
      </c>
      <c r="G19" s="13">
        <v>67.2</v>
      </c>
      <c r="H19" s="11">
        <f t="shared" si="0"/>
        <v>45.480000000000004</v>
      </c>
    </row>
  </sheetData>
  <mergeCells count="1">
    <mergeCell ref="A1:H1"/>
  </mergeCells>
  <phoneticPr fontId="2" type="noConversion"/>
  <pageMargins left="0.31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sqref="A1:H1"/>
    </sheetView>
  </sheetViews>
  <sheetFormatPr defaultRowHeight="13.5"/>
  <cols>
    <col min="2" max="2" width="12.75" customWidth="1"/>
    <col min="3" max="3" width="10.25" customWidth="1"/>
    <col min="5" max="5" width="15.375" customWidth="1"/>
    <col min="6" max="6" width="11.625" customWidth="1"/>
    <col min="7" max="7" width="11.875" customWidth="1"/>
    <col min="8" max="8" width="11.625" customWidth="1"/>
  </cols>
  <sheetData>
    <row r="1" spans="1:8" ht="90" customHeight="1">
      <c r="A1" s="15" t="s">
        <v>113</v>
      </c>
      <c r="B1" s="15"/>
      <c r="C1" s="15"/>
      <c r="D1" s="15"/>
      <c r="E1" s="15"/>
      <c r="F1" s="15"/>
      <c r="G1" s="15"/>
      <c r="H1" s="15"/>
    </row>
    <row r="2" spans="1:8" ht="30" customHeight="1">
      <c r="A2" s="9" t="s">
        <v>58</v>
      </c>
      <c r="B2" s="10" t="s">
        <v>105</v>
      </c>
      <c r="C2" s="9" t="s">
        <v>3</v>
      </c>
      <c r="D2" s="9" t="s">
        <v>4</v>
      </c>
      <c r="E2" s="9" t="s">
        <v>5</v>
      </c>
      <c r="F2" s="2" t="s">
        <v>102</v>
      </c>
      <c r="G2" s="2" t="s">
        <v>103</v>
      </c>
      <c r="H2" s="10" t="s">
        <v>104</v>
      </c>
    </row>
    <row r="3" spans="1:8" ht="30" customHeight="1">
      <c r="A3" s="11">
        <v>1</v>
      </c>
      <c r="B3" s="11">
        <v>1</v>
      </c>
      <c r="C3" s="12" t="s">
        <v>93</v>
      </c>
      <c r="D3" s="12" t="s">
        <v>1</v>
      </c>
      <c r="E3" s="12">
        <v>20210612705</v>
      </c>
      <c r="F3" s="12">
        <v>61</v>
      </c>
      <c r="G3" s="13">
        <v>71.599999999999994</v>
      </c>
      <c r="H3" s="11">
        <f t="shared" ref="H3:H6" si="0">G3*0.4+F3*0.6</f>
        <v>65.240000000000009</v>
      </c>
    </row>
    <row r="4" spans="1:8" ht="30" customHeight="1">
      <c r="A4" s="11">
        <v>2</v>
      </c>
      <c r="B4" s="11">
        <v>2</v>
      </c>
      <c r="C4" s="12" t="s">
        <v>94</v>
      </c>
      <c r="D4" s="12" t="s">
        <v>1</v>
      </c>
      <c r="E4" s="12">
        <v>20210612701</v>
      </c>
      <c r="F4" s="12">
        <v>54</v>
      </c>
      <c r="G4" s="13">
        <v>71.8</v>
      </c>
      <c r="H4" s="11">
        <f t="shared" si="0"/>
        <v>61.12</v>
      </c>
    </row>
    <row r="5" spans="1:8" ht="30" customHeight="1">
      <c r="A5" s="11">
        <v>3</v>
      </c>
      <c r="B5" s="11">
        <v>3</v>
      </c>
      <c r="C5" s="12" t="s">
        <v>95</v>
      </c>
      <c r="D5" s="12" t="s">
        <v>1</v>
      </c>
      <c r="E5" s="12">
        <v>20210612706</v>
      </c>
      <c r="F5" s="12">
        <v>53</v>
      </c>
      <c r="G5" s="13">
        <v>71.2</v>
      </c>
      <c r="H5" s="11">
        <f t="shared" si="0"/>
        <v>60.28</v>
      </c>
    </row>
    <row r="6" spans="1:8" ht="30" customHeight="1">
      <c r="A6" s="11">
        <v>4</v>
      </c>
      <c r="B6" s="11">
        <v>4</v>
      </c>
      <c r="C6" s="12" t="s">
        <v>96</v>
      </c>
      <c r="D6" s="12" t="s">
        <v>1</v>
      </c>
      <c r="E6" s="12">
        <v>20210612709</v>
      </c>
      <c r="F6" s="12">
        <v>50</v>
      </c>
      <c r="G6" s="13">
        <v>74.599999999999994</v>
      </c>
      <c r="H6" s="11">
        <f t="shared" si="0"/>
        <v>59.84</v>
      </c>
    </row>
    <row r="7" spans="1:8" ht="30" customHeight="1"/>
    <row r="8" spans="1:8" ht="30" customHeight="1"/>
    <row r="9" spans="1:8" ht="30" customHeight="1"/>
    <row r="10" spans="1:8" ht="30" customHeight="1"/>
  </sheetData>
  <mergeCells count="1">
    <mergeCell ref="A1:H1"/>
  </mergeCells>
  <phoneticPr fontId="2" type="noConversion"/>
  <pageMargins left="0.28000000000000003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sqref="A1:H1"/>
    </sheetView>
  </sheetViews>
  <sheetFormatPr defaultRowHeight="13.5"/>
  <cols>
    <col min="2" max="2" width="10.375" customWidth="1"/>
    <col min="3" max="3" width="10.125" customWidth="1"/>
    <col min="5" max="5" width="15.625" customWidth="1"/>
    <col min="6" max="8" width="11.625" customWidth="1"/>
  </cols>
  <sheetData>
    <row r="1" spans="1:8" ht="90" customHeight="1">
      <c r="A1" s="15" t="s">
        <v>114</v>
      </c>
      <c r="B1" s="15"/>
      <c r="C1" s="15"/>
      <c r="D1" s="15"/>
      <c r="E1" s="15"/>
      <c r="F1" s="15"/>
      <c r="G1" s="15"/>
      <c r="H1" s="15"/>
    </row>
    <row r="2" spans="1:8" ht="30" customHeight="1">
      <c r="A2" s="9" t="s">
        <v>58</v>
      </c>
      <c r="B2" s="10" t="s">
        <v>105</v>
      </c>
      <c r="C2" s="9" t="s">
        <v>3</v>
      </c>
      <c r="D2" s="9" t="s">
        <v>4</v>
      </c>
      <c r="E2" s="9" t="s">
        <v>5</v>
      </c>
      <c r="F2" s="2" t="s">
        <v>102</v>
      </c>
      <c r="G2" s="2" t="s">
        <v>103</v>
      </c>
      <c r="H2" s="10" t="s">
        <v>104</v>
      </c>
    </row>
    <row r="3" spans="1:8" ht="30" customHeight="1">
      <c r="A3" s="11">
        <v>1</v>
      </c>
      <c r="B3" s="11">
        <v>1</v>
      </c>
      <c r="C3" s="12" t="s">
        <v>97</v>
      </c>
      <c r="D3" s="12" t="s">
        <v>0</v>
      </c>
      <c r="E3" s="12">
        <v>20210612726</v>
      </c>
      <c r="F3" s="12">
        <v>61</v>
      </c>
      <c r="G3" s="13">
        <v>69.8</v>
      </c>
      <c r="H3" s="11">
        <f t="shared" ref="H3:H7" si="0">G3*0.4+F3*0.6</f>
        <v>64.52000000000001</v>
      </c>
    </row>
    <row r="4" spans="1:8" ht="30" customHeight="1">
      <c r="A4" s="11">
        <v>2</v>
      </c>
      <c r="B4" s="11">
        <v>2</v>
      </c>
      <c r="C4" s="12" t="s">
        <v>98</v>
      </c>
      <c r="D4" s="12" t="s">
        <v>1</v>
      </c>
      <c r="E4" s="12">
        <v>20210612725</v>
      </c>
      <c r="F4" s="12">
        <v>61</v>
      </c>
      <c r="G4" s="13">
        <v>68</v>
      </c>
      <c r="H4" s="11">
        <f t="shared" si="0"/>
        <v>63.800000000000004</v>
      </c>
    </row>
    <row r="5" spans="1:8" ht="30" customHeight="1">
      <c r="A5" s="11">
        <v>3</v>
      </c>
      <c r="B5" s="11">
        <v>3</v>
      </c>
      <c r="C5" s="12" t="s">
        <v>99</v>
      </c>
      <c r="D5" s="12" t="s">
        <v>0</v>
      </c>
      <c r="E5" s="12">
        <v>20210612722</v>
      </c>
      <c r="F5" s="12">
        <v>50</v>
      </c>
      <c r="G5" s="13">
        <v>75.5</v>
      </c>
      <c r="H5" s="11">
        <f t="shared" si="0"/>
        <v>60.2</v>
      </c>
    </row>
    <row r="6" spans="1:8" ht="30" customHeight="1">
      <c r="A6" s="11">
        <v>4</v>
      </c>
      <c r="B6" s="11">
        <v>4</v>
      </c>
      <c r="C6" s="12" t="s">
        <v>100</v>
      </c>
      <c r="D6" s="12" t="s">
        <v>1</v>
      </c>
      <c r="E6" s="12">
        <v>20210612719</v>
      </c>
      <c r="F6" s="12">
        <v>51</v>
      </c>
      <c r="G6" s="13">
        <v>70.599999999999994</v>
      </c>
      <c r="H6" s="11">
        <f t="shared" si="0"/>
        <v>58.839999999999996</v>
      </c>
    </row>
    <row r="7" spans="1:8" ht="30" customHeight="1">
      <c r="A7" s="11">
        <v>5</v>
      </c>
      <c r="B7" s="11">
        <v>5</v>
      </c>
      <c r="C7" s="12" t="s">
        <v>101</v>
      </c>
      <c r="D7" s="12" t="s">
        <v>0</v>
      </c>
      <c r="E7" s="12">
        <v>20210612714</v>
      </c>
      <c r="F7" s="12">
        <v>52</v>
      </c>
      <c r="G7" s="13">
        <v>68.400000000000006</v>
      </c>
      <c r="H7" s="11">
        <f t="shared" si="0"/>
        <v>58.56</v>
      </c>
    </row>
  </sheetData>
  <mergeCells count="1">
    <mergeCell ref="A1:H1"/>
  </mergeCells>
  <phoneticPr fontId="2" type="noConversion"/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护理招聘总成绩单</vt:lpstr>
      <vt:lpstr>康复招聘总成绩单</vt:lpstr>
      <vt:lpstr>病理、口腔、精神卫生、医学影像招聘总成绩单</vt:lpstr>
      <vt:lpstr>临床招聘总成绩单</vt:lpstr>
      <vt:lpstr>麻醉招聘总成绩单</vt:lpstr>
      <vt:lpstr>检验招聘总成绩单</vt:lpstr>
      <vt:lpstr>护理招聘总成绩单!Print_Titles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2021-06-23T09:42:28Z</cp:lastPrinted>
  <dcterms:created xsi:type="dcterms:W3CDTF">2021-06-22T08:19:51Z</dcterms:created>
  <dcterms:modified xsi:type="dcterms:W3CDTF">2021-06-23T10:47:14Z</dcterms:modified>
</cp:coreProperties>
</file>