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Sheet1!$A$2:$I$93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<sst xmlns="http://schemas.openxmlformats.org/spreadsheetml/2006/main" count="290" uniqueCount="234">
  <si>
    <t>附件1：</t>
  </si>
  <si>
    <t xml:space="preserve"> 2021年襄城县事业单位公开引进急需紧缺高层次人才总成绩汇总表</t>
  </si>
  <si>
    <t>报考单位</t>
  </si>
  <si>
    <t>所属事业单位</t>
  </si>
  <si>
    <t>姓名</t>
  </si>
  <si>
    <t>准考证号</t>
  </si>
  <si>
    <t>笔试成绩</t>
  </si>
  <si>
    <t>面试成绩</t>
  </si>
  <si>
    <t>总成绩</t>
  </si>
  <si>
    <t>名次</t>
  </si>
  <si>
    <t>进入体检</t>
  </si>
  <si>
    <t>中共襄城县委办公室</t>
  </si>
  <si>
    <t>襄城县政策研究中心</t>
  </si>
  <si>
    <t>李斌斌</t>
  </si>
  <si>
    <t>78.90</t>
  </si>
  <si>
    <t>√</t>
  </si>
  <si>
    <t>张喜贵</t>
  </si>
  <si>
    <t>71.70</t>
  </si>
  <si>
    <t>中共襄城县纪律检查委员会       襄城县监察委员会</t>
  </si>
  <si>
    <t>襄城县纪检监察信息技术保障中心</t>
  </si>
  <si>
    <t>李海龙</t>
  </si>
  <si>
    <t>71.30</t>
  </si>
  <si>
    <t>张  营</t>
  </si>
  <si>
    <t>68.50</t>
  </si>
  <si>
    <t>王国康</t>
  </si>
  <si>
    <t>68.00</t>
  </si>
  <si>
    <t>中共襄城县委组织部A</t>
  </si>
  <si>
    <t>襄城县委党员服务中心</t>
  </si>
  <si>
    <t>马一腾</t>
  </si>
  <si>
    <t>74.00</t>
  </si>
  <si>
    <t>司亚琦</t>
  </si>
  <si>
    <t>68.90</t>
  </si>
  <si>
    <t>陈至卓</t>
  </si>
  <si>
    <t>66.30</t>
  </si>
  <si>
    <t>中共襄城县委组织部B</t>
  </si>
  <si>
    <t>张浩瀚</t>
  </si>
  <si>
    <t>75.30</t>
  </si>
  <si>
    <t>李  丹</t>
  </si>
  <si>
    <t>72.60</t>
  </si>
  <si>
    <t>汪  静</t>
  </si>
  <si>
    <t>75.60</t>
  </si>
  <si>
    <t>中共襄城县委巡察工作领导小组  办公室</t>
  </si>
  <si>
    <t>襄城县巡察信息中心</t>
  </si>
  <si>
    <t>郝  颖</t>
  </si>
  <si>
    <t>64.80</t>
  </si>
  <si>
    <t>孙健楠</t>
  </si>
  <si>
    <t>襄城县人民政府办公室</t>
  </si>
  <si>
    <t>襄城县政府机关事务管理中心</t>
  </si>
  <si>
    <t>梁满有</t>
  </si>
  <si>
    <t>67.90</t>
  </si>
  <si>
    <t>李玄尧</t>
  </si>
  <si>
    <t>67.00</t>
  </si>
  <si>
    <t>梁  娜</t>
  </si>
  <si>
    <t>68.70</t>
  </si>
  <si>
    <t>中共襄城县委宣传部</t>
  </si>
  <si>
    <t>襄城县新时代文明实践中心</t>
  </si>
  <si>
    <t>杨丹宁</t>
  </si>
  <si>
    <t>68.80</t>
  </si>
  <si>
    <t>王  倩</t>
  </si>
  <si>
    <t>71.10</t>
  </si>
  <si>
    <t>张雯雯</t>
  </si>
  <si>
    <t>64.10</t>
  </si>
  <si>
    <t>刘洋洋</t>
  </si>
  <si>
    <t>56.30</t>
  </si>
  <si>
    <t>中共襄城县委统一战线工作部</t>
  </si>
  <si>
    <t>襄城县民族宗教事务执法大队</t>
  </si>
  <si>
    <t>常永杰</t>
  </si>
  <si>
    <t>62.60</t>
  </si>
  <si>
    <t>郭世涵</t>
  </si>
  <si>
    <t>61.60</t>
  </si>
  <si>
    <t>刘阿敏</t>
  </si>
  <si>
    <t>64.50</t>
  </si>
  <si>
    <t>襄城县金融事务中心</t>
  </si>
  <si>
    <t>屈任杰</t>
  </si>
  <si>
    <t>66.00</t>
  </si>
  <si>
    <t>中共襄城县委政法委员会</t>
  </si>
  <si>
    <t>襄城县综合治理事务中心</t>
  </si>
  <si>
    <t>李英丽</t>
  </si>
  <si>
    <t>79.50</t>
  </si>
  <si>
    <t>杨  兰</t>
  </si>
  <si>
    <t>75.10</t>
  </si>
  <si>
    <t>董代阳</t>
  </si>
  <si>
    <t>69.50</t>
  </si>
  <si>
    <t>中共襄城县委机构编制委员会    办公室</t>
  </si>
  <si>
    <t>襄城县机构编制电子政务中心</t>
  </si>
  <si>
    <t>闻  豪</t>
  </si>
  <si>
    <t>64.00</t>
  </si>
  <si>
    <t>襄城县统计局</t>
  </si>
  <si>
    <t>襄城县农村社会调查队</t>
  </si>
  <si>
    <t>王献伟</t>
  </si>
  <si>
    <t>59.50</t>
  </si>
  <si>
    <t>襄城县城市开发建设中心</t>
  </si>
  <si>
    <t>张柯楠</t>
  </si>
  <si>
    <t>60.30</t>
  </si>
  <si>
    <t>周延宾</t>
  </si>
  <si>
    <t>58.70</t>
  </si>
  <si>
    <t>襄城县发展和改革委员会</t>
  </si>
  <si>
    <t>襄城县产业发展促进中心</t>
  </si>
  <si>
    <t>冯广威</t>
  </si>
  <si>
    <t>71.20</t>
  </si>
  <si>
    <t>杨利华</t>
  </si>
  <si>
    <t>72.50</t>
  </si>
  <si>
    <t>王科森</t>
  </si>
  <si>
    <t>65.40</t>
  </si>
  <si>
    <t>陈飞龙</t>
  </si>
  <si>
    <t>57.90</t>
  </si>
  <si>
    <t>襄城县市场监督管理局A</t>
  </si>
  <si>
    <t>襄城县食品安全检验所</t>
  </si>
  <si>
    <t>刘  欣</t>
  </si>
  <si>
    <t>70.00</t>
  </si>
  <si>
    <t>宋克丹</t>
  </si>
  <si>
    <t>65.10</t>
  </si>
  <si>
    <t>李  静</t>
  </si>
  <si>
    <t>63.70</t>
  </si>
  <si>
    <t>赵  琼</t>
  </si>
  <si>
    <t>襄城县应急管理局</t>
  </si>
  <si>
    <t>襄城县防震减灾中心</t>
  </si>
  <si>
    <t>盛霄霄</t>
  </si>
  <si>
    <t>75.50</t>
  </si>
  <si>
    <t>李九龙</t>
  </si>
  <si>
    <t>69.80</t>
  </si>
  <si>
    <t>谷晓龙</t>
  </si>
  <si>
    <t>中共襄城县委党校A</t>
  </si>
  <si>
    <t>襄城县干部培训中心</t>
  </si>
  <si>
    <t>郭小婷</t>
  </si>
  <si>
    <t>57.20</t>
  </si>
  <si>
    <t>中共襄城县委党校B</t>
  </si>
  <si>
    <t>朱  晋</t>
  </si>
  <si>
    <t>38.00</t>
  </si>
  <si>
    <t>襄城县北汝河国家湿地公园      服务中心</t>
  </si>
  <si>
    <t>姚  祺</t>
  </si>
  <si>
    <t>62.20</t>
  </si>
  <si>
    <t>张亚伟</t>
  </si>
  <si>
    <t>54.80</t>
  </si>
  <si>
    <t>襄城县水利局</t>
  </si>
  <si>
    <t>襄城县河湖管理中心</t>
  </si>
  <si>
    <t>杨  帅</t>
  </si>
  <si>
    <t>王  羽</t>
  </si>
  <si>
    <t>55.10</t>
  </si>
  <si>
    <t>襄城县农业农村局</t>
  </si>
  <si>
    <t>襄城县农业技术推广中心</t>
  </si>
  <si>
    <t>李曜舟</t>
  </si>
  <si>
    <t>77.60</t>
  </si>
  <si>
    <t>徐智凯</t>
  </si>
  <si>
    <t>70.20</t>
  </si>
  <si>
    <t>李燕柳</t>
  </si>
  <si>
    <t>67.70</t>
  </si>
  <si>
    <t>岳文龙</t>
  </si>
  <si>
    <t>69.60</t>
  </si>
  <si>
    <t>汪  涛</t>
  </si>
  <si>
    <t>许晨辉</t>
  </si>
  <si>
    <t>71.50</t>
  </si>
  <si>
    <t>王龙一</t>
  </si>
  <si>
    <t>62.10</t>
  </si>
  <si>
    <t>孙旭超</t>
  </si>
  <si>
    <t>63.90</t>
  </si>
  <si>
    <t>马倩</t>
  </si>
  <si>
    <t>61.30</t>
  </si>
  <si>
    <t>襄城县自然资源局A</t>
  </si>
  <si>
    <t>襄城县城乡规划中心</t>
  </si>
  <si>
    <t>槐岩珂</t>
  </si>
  <si>
    <t>55.60</t>
  </si>
  <si>
    <t>高文锦</t>
  </si>
  <si>
    <t>51.30</t>
  </si>
  <si>
    <t>襄城县审计局</t>
  </si>
  <si>
    <t>襄城县乡镇财务审计所</t>
  </si>
  <si>
    <t>职娟娟</t>
  </si>
  <si>
    <t>襄城县科技和工业信息化局</t>
  </si>
  <si>
    <t>襄城县煤炭安全生产监测评估中心</t>
  </si>
  <si>
    <t>张  统</t>
  </si>
  <si>
    <t>74.70</t>
  </si>
  <si>
    <t>贾笑骞</t>
  </si>
  <si>
    <t>72.00</t>
  </si>
  <si>
    <t>李鹤鸣</t>
  </si>
  <si>
    <t>66.90</t>
  </si>
  <si>
    <t>孙永富</t>
  </si>
  <si>
    <t>51.60</t>
  </si>
  <si>
    <t>襄城县教育体育局A</t>
  </si>
  <si>
    <t>襄城县教学研究室</t>
  </si>
  <si>
    <t>张燕燕</t>
  </si>
  <si>
    <t>80.50</t>
  </si>
  <si>
    <t>王姣阳</t>
  </si>
  <si>
    <t>崔丹丹</t>
  </si>
  <si>
    <t>73.00</t>
  </si>
  <si>
    <t>襄城县教育体育局B</t>
  </si>
  <si>
    <t>李苏蓉</t>
  </si>
  <si>
    <t>65.90</t>
  </si>
  <si>
    <t>李玲玲</t>
  </si>
  <si>
    <t>王梦影</t>
  </si>
  <si>
    <t>62.50</t>
  </si>
  <si>
    <t>襄城县财政局</t>
  </si>
  <si>
    <t>襄城县国有资产运营中心</t>
  </si>
  <si>
    <t>张梦佳</t>
  </si>
  <si>
    <t>罗莹莹</t>
  </si>
  <si>
    <t>72.20</t>
  </si>
  <si>
    <t>胡宁琪</t>
  </si>
  <si>
    <t>冀腾飞</t>
  </si>
  <si>
    <t>襄城县循环经济产业集聚区管理委员会A</t>
  </si>
  <si>
    <t>张慧晴</t>
  </si>
  <si>
    <t>襄城县循环经济产业集聚区管理委员会B</t>
  </si>
  <si>
    <t>刘  召</t>
  </si>
  <si>
    <t>62.80</t>
  </si>
  <si>
    <t>王淅茹</t>
  </si>
  <si>
    <t>71.60</t>
  </si>
  <si>
    <t>孙  浩</t>
  </si>
  <si>
    <t>襄城县循环经济产业集聚区管理委员会C</t>
  </si>
  <si>
    <t>常清一</t>
  </si>
  <si>
    <t>68.30</t>
  </si>
  <si>
    <t>程赛鸽</t>
  </si>
  <si>
    <t>59.00</t>
  </si>
  <si>
    <t>程璐璐</t>
  </si>
  <si>
    <t>54.90</t>
  </si>
  <si>
    <t>襄城县产业集聚区管理委员会</t>
  </si>
  <si>
    <t>襄城县产业集聚区          企业服务中心</t>
  </si>
  <si>
    <t>陈婷婷</t>
  </si>
  <si>
    <t>60.10</t>
  </si>
  <si>
    <t>襄城县司法局</t>
  </si>
  <si>
    <t>襄城县公共法律服务中心</t>
  </si>
  <si>
    <t>畅  萌</t>
  </si>
  <si>
    <t>高  峰</t>
  </si>
  <si>
    <t>王慧杰</t>
  </si>
  <si>
    <t>61.80</t>
  </si>
  <si>
    <t>襄城县交通运输局</t>
  </si>
  <si>
    <t>襄城县地方海事处</t>
  </si>
  <si>
    <t>谷冬亚</t>
  </si>
  <si>
    <t>41.40</t>
  </si>
  <si>
    <t>安永康</t>
  </si>
  <si>
    <t>39.00</t>
  </si>
  <si>
    <t>襄城县住房和城乡建设局</t>
  </si>
  <si>
    <t>襄城县政府投资项目代建制工作中心</t>
  </si>
  <si>
    <t>李明睿</t>
  </si>
  <si>
    <t>66.50</t>
  </si>
  <si>
    <t>郭  欣</t>
  </si>
  <si>
    <t>姚永旗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</si>
</sst>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8"/>
      <color theme="1"/>
      <name val="方正大标宋简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"/>
  <sheetViews>
    <sheetView tabSelected="1" view="pageBreakPreview" zoomScaleNormal="100" zoomScaleSheetLayoutView="100" topLeftCell="A82" workbookViewId="0">
      <selection activeCell="A1" sqref="A1:I3"/>
    </sheetView>
  </sheetViews>
  <sheetFormatPr defaultColWidth="9" defaultRowHeight="18.75"/>
  <cols>
    <col min="1" max="1" width="38.375" style="3" customWidth="1"/>
    <col min="2" max="2" width="33.125" style="3" customWidth="1"/>
    <col min="3" max="3" width="10.625" style="3" customWidth="1"/>
    <col min="4" max="4" width="12.375" style="3" customWidth="1"/>
    <col min="5" max="5" width="9.625" style="4" customWidth="1"/>
    <col min="6" max="6" width="9.625" style="5" customWidth="1"/>
    <col min="7" max="7" width="9.625" style="6" customWidth="1"/>
    <col min="8" max="8" width="6.875" style="3" customWidth="1"/>
    <col min="9" max="9" width="8.5" style="3" customWidth="1"/>
    <col min="10" max="11" width="9" style="3"/>
    <col min="12" max="12" width="11.75" style="3"/>
    <col min="13" max="13" width="9" style="3"/>
    <col min="14" max="15" width="9.125" style="3"/>
    <col min="16" max="16384" width="9" style="3"/>
  </cols>
  <sheetData>
    <row r="1" spans="1:1">
      <c r="A1" s="7" t="s">
        <v>0</v>
      </c>
    </row>
    <row r="2" ht="60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0" customHeight="1" spans="1:9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8</v>
      </c>
      <c r="H3" s="9" t="s">
        <v>9</v>
      </c>
      <c r="I3" s="9" t="s">
        <v>10</v>
      </c>
    </row>
    <row r="4" s="2" customFormat="1" ht="30" customHeight="1" spans="1:9">
      <c r="A4" s="12" t="s">
        <v>11</v>
      </c>
      <c r="B4" s="12" t="s">
        <v>12</v>
      </c>
      <c r="C4" s="12" t="s">
        <v>13</v>
      </c>
      <c r="D4" s="13">
        <v>20210106</v>
      </c>
      <c r="E4" s="14" t="s">
        <v>14</v>
      </c>
      <c r="F4" s="15">
        <v>84.32</v>
      </c>
      <c r="G4" s="16">
        <f>E4*0.4+F4*0.6</f>
        <v>82.152</v>
      </c>
      <c r="H4" s="9">
        <v>1</v>
      </c>
      <c r="I4" s="26" t="s">
        <v>15</v>
      </c>
    </row>
    <row r="5" s="2" customFormat="1" ht="30" customHeight="1" spans="1:9">
      <c r="A5" s="12"/>
      <c r="B5" s="12"/>
      <c r="C5" s="12" t="s">
        <v>16</v>
      </c>
      <c r="D5" s="13">
        <v>20210108</v>
      </c>
      <c r="E5" s="14" t="s">
        <v>17</v>
      </c>
      <c r="F5" s="17">
        <v>85.62</v>
      </c>
      <c r="G5" s="16">
        <f>E5*0.4+F5*0.6</f>
        <v>80.052</v>
      </c>
      <c r="H5" s="9">
        <v>2</v>
      </c>
      <c r="I5" s="9"/>
    </row>
    <row r="6" s="2" customFormat="1" ht="30" customHeight="1" spans="1:9">
      <c r="A6" s="12" t="s">
        <v>18</v>
      </c>
      <c r="B6" s="12" t="s">
        <v>19</v>
      </c>
      <c r="C6" s="12" t="s">
        <v>20</v>
      </c>
      <c r="D6" s="13">
        <v>20210116</v>
      </c>
      <c r="E6" s="14" t="s">
        <v>21</v>
      </c>
      <c r="F6" s="15">
        <v>85.36</v>
      </c>
      <c r="G6" s="16">
        <f>E6*0.4+F6*0.6</f>
        <v>79.736</v>
      </c>
      <c r="H6" s="9">
        <v>1</v>
      </c>
      <c r="I6" s="26" t="s">
        <v>15</v>
      </c>
    </row>
    <row r="7" s="2" customFormat="1" ht="30" customHeight="1" spans="1:9">
      <c r="A7" s="12"/>
      <c r="B7" s="12"/>
      <c r="C7" s="12" t="s">
        <v>22</v>
      </c>
      <c r="D7" s="13">
        <v>20210115</v>
      </c>
      <c r="E7" s="14" t="s">
        <v>23</v>
      </c>
      <c r="F7" s="15">
        <v>84.54</v>
      </c>
      <c r="G7" s="16">
        <f>E7*0.4+F7*0.6</f>
        <v>78.124</v>
      </c>
      <c r="H7" s="9">
        <v>2</v>
      </c>
      <c r="I7" s="26" t="s">
        <v>15</v>
      </c>
    </row>
    <row r="8" s="2" customFormat="1" ht="30" customHeight="1" spans="1:9">
      <c r="A8" s="12"/>
      <c r="B8" s="12"/>
      <c r="C8" s="12" t="s">
        <v>24</v>
      </c>
      <c r="D8" s="13">
        <v>20210129</v>
      </c>
      <c r="E8" s="14" t="s">
        <v>25</v>
      </c>
      <c r="F8" s="15">
        <v>83.68</v>
      </c>
      <c r="G8" s="16">
        <f>E8*0.4+F8*0.6</f>
        <v>77.408</v>
      </c>
      <c r="H8" s="9">
        <v>3</v>
      </c>
      <c r="I8" s="9"/>
    </row>
    <row r="9" s="2" customFormat="1" ht="30" customHeight="1" spans="1:9">
      <c r="A9" s="12" t="s">
        <v>26</v>
      </c>
      <c r="B9" s="12" t="s">
        <v>27</v>
      </c>
      <c r="C9" s="12" t="s">
        <v>28</v>
      </c>
      <c r="D9" s="13">
        <v>20210220</v>
      </c>
      <c r="E9" s="14" t="s">
        <v>29</v>
      </c>
      <c r="F9" s="15">
        <v>84.92</v>
      </c>
      <c r="G9" s="16">
        <f>E9*0.4+F9*0.6</f>
        <v>80.552</v>
      </c>
      <c r="H9" s="9">
        <v>1</v>
      </c>
      <c r="I9" s="26" t="s">
        <v>15</v>
      </c>
    </row>
    <row r="10" s="2" customFormat="1" ht="30" customHeight="1" spans="1:9">
      <c r="A10" s="12"/>
      <c r="B10" s="12"/>
      <c r="C10" s="12" t="s">
        <v>30</v>
      </c>
      <c r="D10" s="13">
        <v>20210221</v>
      </c>
      <c r="E10" s="14" t="s">
        <v>31</v>
      </c>
      <c r="F10" s="15">
        <v>85.36</v>
      </c>
      <c r="G10" s="16">
        <f>E10*0.4+F10*0.6</f>
        <v>78.776</v>
      </c>
      <c r="H10" s="9">
        <v>2</v>
      </c>
      <c r="I10" s="9"/>
    </row>
    <row r="11" s="2" customFormat="1" ht="30" customHeight="1" spans="1:9">
      <c r="A11" s="12"/>
      <c r="B11" s="12"/>
      <c r="C11" s="12" t="s">
        <v>32</v>
      </c>
      <c r="D11" s="13">
        <v>20210226</v>
      </c>
      <c r="E11" s="14" t="s">
        <v>33</v>
      </c>
      <c r="F11" s="15">
        <v>83.56</v>
      </c>
      <c r="G11" s="16">
        <f>E11*0.4+F11*0.6</f>
        <v>76.656</v>
      </c>
      <c r="H11" s="9">
        <v>3</v>
      </c>
      <c r="I11" s="9"/>
    </row>
    <row r="12" s="2" customFormat="1" ht="30" customHeight="1" spans="1:9">
      <c r="A12" s="12" t="s">
        <v>34</v>
      </c>
      <c r="B12" s="12" t="s">
        <v>27</v>
      </c>
      <c r="C12" s="12" t="s">
        <v>35</v>
      </c>
      <c r="D12" s="13">
        <v>20210229</v>
      </c>
      <c r="E12" s="14" t="s">
        <v>36</v>
      </c>
      <c r="F12" s="15">
        <v>85.7</v>
      </c>
      <c r="G12" s="16">
        <f>E12*0.4+F12*0.6</f>
        <v>81.54</v>
      </c>
      <c r="H12" s="9">
        <v>1</v>
      </c>
      <c r="I12" s="26" t="s">
        <v>15</v>
      </c>
    </row>
    <row r="13" s="2" customFormat="1" ht="30" customHeight="1" spans="1:9">
      <c r="A13" s="12"/>
      <c r="B13" s="12"/>
      <c r="C13" s="12" t="s">
        <v>37</v>
      </c>
      <c r="D13" s="13">
        <v>20210304</v>
      </c>
      <c r="E13" s="14" t="s">
        <v>38</v>
      </c>
      <c r="F13" s="15">
        <v>85.22</v>
      </c>
      <c r="G13" s="16">
        <f>E13*0.4+F13*0.6</f>
        <v>80.172</v>
      </c>
      <c r="H13" s="9">
        <v>2</v>
      </c>
      <c r="I13" s="9"/>
    </row>
    <row r="14" s="2" customFormat="1" ht="30" customHeight="1" spans="1:9">
      <c r="A14" s="12"/>
      <c r="B14" s="12"/>
      <c r="C14" s="12" t="s">
        <v>39</v>
      </c>
      <c r="D14" s="13">
        <v>20210321</v>
      </c>
      <c r="E14" s="14" t="s">
        <v>40</v>
      </c>
      <c r="F14" s="15">
        <v>83.02</v>
      </c>
      <c r="G14" s="16">
        <f>E14*0.4+F14*0.6</f>
        <v>80.052</v>
      </c>
      <c r="H14" s="9">
        <v>3</v>
      </c>
      <c r="I14" s="9"/>
    </row>
    <row r="15" s="2" customFormat="1" ht="30" customHeight="1" spans="1:9">
      <c r="A15" s="18" t="s">
        <v>41</v>
      </c>
      <c r="B15" s="18" t="s">
        <v>42</v>
      </c>
      <c r="C15" s="18" t="s">
        <v>43</v>
      </c>
      <c r="D15" s="19">
        <v>20210515</v>
      </c>
      <c r="E15" s="20" t="s">
        <v>44</v>
      </c>
      <c r="F15" s="15">
        <v>86.7</v>
      </c>
      <c r="G15" s="16">
        <f>E15*0.4+F15*0.6</f>
        <v>77.94</v>
      </c>
      <c r="H15" s="9">
        <v>1</v>
      </c>
      <c r="I15" s="26" t="s">
        <v>15</v>
      </c>
    </row>
    <row r="16" s="2" customFormat="1" ht="30" customHeight="1" spans="1:9">
      <c r="A16" s="18"/>
      <c r="B16" s="18"/>
      <c r="C16" s="18" t="s">
        <v>45</v>
      </c>
      <c r="D16" s="19">
        <v>20210510</v>
      </c>
      <c r="E16" s="20" t="s">
        <v>44</v>
      </c>
      <c r="F16" s="15">
        <v>85.82</v>
      </c>
      <c r="G16" s="16">
        <f>E16*0.4+F16*0.6</f>
        <v>77.412</v>
      </c>
      <c r="H16" s="9">
        <v>2</v>
      </c>
      <c r="I16" s="9"/>
    </row>
    <row r="17" s="2" customFormat="1" ht="30" customHeight="1" spans="1:9">
      <c r="A17" s="12" t="s">
        <v>46</v>
      </c>
      <c r="B17" s="12" t="s">
        <v>47</v>
      </c>
      <c r="C17" s="12" t="s">
        <v>48</v>
      </c>
      <c r="D17" s="13">
        <v>20210212</v>
      </c>
      <c r="E17" s="14" t="s">
        <v>49</v>
      </c>
      <c r="F17" s="15">
        <v>86.54</v>
      </c>
      <c r="G17" s="16">
        <f>E17*0.4+F17*0.6</f>
        <v>79.084</v>
      </c>
      <c r="H17" s="9">
        <v>1</v>
      </c>
      <c r="I17" s="26" t="s">
        <v>15</v>
      </c>
    </row>
    <row r="18" s="2" customFormat="1" ht="30" customHeight="1" spans="1:9">
      <c r="A18" s="12"/>
      <c r="B18" s="12"/>
      <c r="C18" s="12" t="s">
        <v>50</v>
      </c>
      <c r="D18" s="13">
        <v>20210215</v>
      </c>
      <c r="E18" s="14" t="s">
        <v>51</v>
      </c>
      <c r="F18" s="15">
        <v>85.56</v>
      </c>
      <c r="G18" s="16">
        <f>E18*0.4+F18*0.6</f>
        <v>78.136</v>
      </c>
      <c r="H18" s="9">
        <v>2</v>
      </c>
      <c r="I18" s="26" t="s">
        <v>15</v>
      </c>
    </row>
    <row r="19" s="2" customFormat="1" ht="30" customHeight="1" spans="1:9">
      <c r="A19" s="12"/>
      <c r="B19" s="12"/>
      <c r="C19" s="12" t="s">
        <v>52</v>
      </c>
      <c r="D19" s="13">
        <v>20210219</v>
      </c>
      <c r="E19" s="14" t="s">
        <v>53</v>
      </c>
      <c r="F19" s="15">
        <v>83.56</v>
      </c>
      <c r="G19" s="16">
        <f>E19*0.4+F19*0.6</f>
        <v>77.616</v>
      </c>
      <c r="H19" s="9">
        <v>3</v>
      </c>
      <c r="I19" s="9"/>
    </row>
    <row r="20" s="2" customFormat="1" ht="30" customHeight="1" spans="1:9">
      <c r="A20" s="12" t="s">
        <v>54</v>
      </c>
      <c r="B20" s="12" t="s">
        <v>55</v>
      </c>
      <c r="C20" s="12" t="s">
        <v>56</v>
      </c>
      <c r="D20" s="13">
        <v>20210327</v>
      </c>
      <c r="E20" s="14" t="s">
        <v>57</v>
      </c>
      <c r="F20" s="15">
        <v>86.86</v>
      </c>
      <c r="G20" s="16">
        <f t="shared" ref="G20:G27" si="0">E20*0.4+F20*0.6</f>
        <v>79.636</v>
      </c>
      <c r="H20" s="9">
        <v>1</v>
      </c>
      <c r="I20" s="26" t="s">
        <v>15</v>
      </c>
    </row>
    <row r="21" s="2" customFormat="1" ht="30" customHeight="1" spans="1:9">
      <c r="A21" s="12"/>
      <c r="B21" s="12"/>
      <c r="C21" s="12" t="s">
        <v>58</v>
      </c>
      <c r="D21" s="13">
        <v>20210330</v>
      </c>
      <c r="E21" s="14" t="s">
        <v>59</v>
      </c>
      <c r="F21" s="15">
        <v>83.66</v>
      </c>
      <c r="G21" s="16">
        <f t="shared" si="0"/>
        <v>78.636</v>
      </c>
      <c r="H21" s="9">
        <v>2</v>
      </c>
      <c r="I21" s="26" t="s">
        <v>15</v>
      </c>
    </row>
    <row r="22" s="2" customFormat="1" ht="30" customHeight="1" spans="1:9">
      <c r="A22" s="12"/>
      <c r="B22" s="12"/>
      <c r="C22" s="12" t="s">
        <v>60</v>
      </c>
      <c r="D22" s="13">
        <v>20210329</v>
      </c>
      <c r="E22" s="14" t="s">
        <v>61</v>
      </c>
      <c r="F22" s="15">
        <v>82.68</v>
      </c>
      <c r="G22" s="16">
        <f t="shared" si="0"/>
        <v>75.248</v>
      </c>
      <c r="H22" s="9">
        <v>3</v>
      </c>
      <c r="I22" s="9"/>
    </row>
    <row r="23" s="2" customFormat="1" ht="30" customHeight="1" spans="1:9">
      <c r="A23" s="12"/>
      <c r="B23" s="12"/>
      <c r="C23" s="12" t="s">
        <v>62</v>
      </c>
      <c r="D23" s="13">
        <v>20210406</v>
      </c>
      <c r="E23" s="14" t="s">
        <v>63</v>
      </c>
      <c r="F23" s="15">
        <v>81.1</v>
      </c>
      <c r="G23" s="16">
        <f t="shared" si="0"/>
        <v>71.18</v>
      </c>
      <c r="H23" s="9">
        <v>4</v>
      </c>
      <c r="I23" s="9"/>
    </row>
    <row r="24" s="2" customFormat="1" ht="30" customHeight="1" spans="1:9">
      <c r="A24" s="21" t="s">
        <v>64</v>
      </c>
      <c r="B24" s="21" t="s">
        <v>65</v>
      </c>
      <c r="C24" s="21" t="s">
        <v>66</v>
      </c>
      <c r="D24" s="13">
        <v>20210414</v>
      </c>
      <c r="E24" s="14" t="s">
        <v>67</v>
      </c>
      <c r="F24" s="15">
        <v>84.62</v>
      </c>
      <c r="G24" s="16">
        <f t="shared" si="0"/>
        <v>75.812</v>
      </c>
      <c r="H24" s="9">
        <v>1</v>
      </c>
      <c r="I24" s="26" t="s">
        <v>15</v>
      </c>
    </row>
    <row r="25" s="2" customFormat="1" ht="30" customHeight="1" spans="1:9">
      <c r="A25" s="21"/>
      <c r="B25" s="21"/>
      <c r="C25" s="21" t="s">
        <v>68</v>
      </c>
      <c r="D25" s="13">
        <v>20210411</v>
      </c>
      <c r="E25" s="14" t="s">
        <v>69</v>
      </c>
      <c r="F25" s="15">
        <v>81.62</v>
      </c>
      <c r="G25" s="16">
        <f t="shared" si="0"/>
        <v>73.612</v>
      </c>
      <c r="H25" s="9">
        <v>2</v>
      </c>
      <c r="I25" s="9"/>
    </row>
    <row r="26" s="2" customFormat="1" ht="30" customHeight="1" spans="1:9">
      <c r="A26" s="21"/>
      <c r="B26" s="21"/>
      <c r="C26" s="21" t="s">
        <v>70</v>
      </c>
      <c r="D26" s="13">
        <v>20210415</v>
      </c>
      <c r="E26" s="14" t="s">
        <v>71</v>
      </c>
      <c r="F26" s="15">
        <v>77.1</v>
      </c>
      <c r="G26" s="16">
        <f t="shared" si="0"/>
        <v>72.06</v>
      </c>
      <c r="H26" s="9">
        <v>3</v>
      </c>
      <c r="I26" s="9"/>
    </row>
    <row r="27" s="2" customFormat="1" ht="30" customHeight="1" spans="1:9">
      <c r="A27" s="12" t="s">
        <v>72</v>
      </c>
      <c r="B27" s="12"/>
      <c r="C27" s="12" t="s">
        <v>73</v>
      </c>
      <c r="D27" s="13">
        <v>20210712</v>
      </c>
      <c r="E27" s="14" t="s">
        <v>74</v>
      </c>
      <c r="F27" s="15">
        <v>86.22</v>
      </c>
      <c r="G27" s="16">
        <f t="shared" si="0"/>
        <v>78.132</v>
      </c>
      <c r="H27" s="9">
        <v>1</v>
      </c>
      <c r="I27" s="26" t="s">
        <v>15</v>
      </c>
    </row>
    <row r="28" s="2" customFormat="1" ht="30" customHeight="1" spans="1:9">
      <c r="A28" s="12" t="s">
        <v>75</v>
      </c>
      <c r="B28" s="12" t="s">
        <v>76</v>
      </c>
      <c r="C28" s="12" t="s">
        <v>77</v>
      </c>
      <c r="D28" s="13">
        <v>20210426</v>
      </c>
      <c r="E28" s="14" t="s">
        <v>78</v>
      </c>
      <c r="F28" s="15">
        <v>82.68</v>
      </c>
      <c r="G28" s="16">
        <f t="shared" ref="G25:G31" si="1">E28*0.4+F28*0.6</f>
        <v>81.408</v>
      </c>
      <c r="H28" s="9">
        <v>1</v>
      </c>
      <c r="I28" s="26" t="s">
        <v>15</v>
      </c>
    </row>
    <row r="29" s="2" customFormat="1" ht="30" customHeight="1" spans="1:9">
      <c r="A29" s="12"/>
      <c r="B29" s="12"/>
      <c r="C29" s="12" t="s">
        <v>79</v>
      </c>
      <c r="D29" s="13">
        <v>20210423</v>
      </c>
      <c r="E29" s="14" t="s">
        <v>80</v>
      </c>
      <c r="F29" s="15">
        <v>82.98</v>
      </c>
      <c r="G29" s="16">
        <f t="shared" si="1"/>
        <v>79.828</v>
      </c>
      <c r="H29" s="9">
        <v>2</v>
      </c>
      <c r="I29" s="9"/>
    </row>
    <row r="30" s="2" customFormat="1" ht="30" customHeight="1" spans="1:9">
      <c r="A30" s="12"/>
      <c r="B30" s="12"/>
      <c r="C30" s="12" t="s">
        <v>81</v>
      </c>
      <c r="D30" s="12">
        <v>20210424</v>
      </c>
      <c r="E30" s="22" t="s">
        <v>82</v>
      </c>
      <c r="F30" s="15">
        <v>83.62</v>
      </c>
      <c r="G30" s="16">
        <f t="shared" si="1"/>
        <v>77.972</v>
      </c>
      <c r="H30" s="9">
        <v>3</v>
      </c>
      <c r="I30" s="9"/>
    </row>
    <row r="31" s="2" customFormat="1" ht="60" customHeight="1" spans="1:9">
      <c r="A31" s="18" t="s">
        <v>83</v>
      </c>
      <c r="B31" s="18" t="s">
        <v>84</v>
      </c>
      <c r="C31" s="18" t="s">
        <v>85</v>
      </c>
      <c r="D31" s="19">
        <v>20210503</v>
      </c>
      <c r="E31" s="20" t="s">
        <v>86</v>
      </c>
      <c r="F31" s="15">
        <v>83.94</v>
      </c>
      <c r="G31" s="16">
        <f t="shared" si="1"/>
        <v>75.964</v>
      </c>
      <c r="H31" s="9">
        <v>1</v>
      </c>
      <c r="I31" s="26" t="s">
        <v>15</v>
      </c>
    </row>
    <row r="32" s="2" customFormat="1" ht="30" customHeight="1" spans="1:9">
      <c r="A32" s="12" t="s">
        <v>87</v>
      </c>
      <c r="B32" s="12" t="s">
        <v>88</v>
      </c>
      <c r="C32" s="12" t="s">
        <v>89</v>
      </c>
      <c r="D32" s="13">
        <v>20210920</v>
      </c>
      <c r="E32" s="14" t="s">
        <v>90</v>
      </c>
      <c r="F32" s="15">
        <v>81.96</v>
      </c>
      <c r="G32" s="16">
        <f>E32*0.4+F32*0.6</f>
        <v>72.976</v>
      </c>
      <c r="H32" s="9">
        <v>1</v>
      </c>
      <c r="I32" s="9"/>
    </row>
    <row r="33" s="2" customFormat="1" ht="30" customHeight="1" spans="1:9">
      <c r="A33" s="12" t="s">
        <v>91</v>
      </c>
      <c r="B33" s="12"/>
      <c r="C33" s="12" t="s">
        <v>92</v>
      </c>
      <c r="D33" s="13">
        <v>20210705</v>
      </c>
      <c r="E33" s="14" t="s">
        <v>93</v>
      </c>
      <c r="F33" s="15">
        <v>86.7</v>
      </c>
      <c r="G33" s="16">
        <f t="shared" ref="G33:G51" si="2">E33*0.4+F33*0.6</f>
        <v>76.14</v>
      </c>
      <c r="H33" s="9">
        <v>1</v>
      </c>
      <c r="I33" s="26" t="s">
        <v>15</v>
      </c>
    </row>
    <row r="34" s="2" customFormat="1" ht="30" customHeight="1" spans="1:9">
      <c r="A34" s="12"/>
      <c r="B34" s="12"/>
      <c r="C34" s="12" t="s">
        <v>94</v>
      </c>
      <c r="D34" s="13">
        <v>20210704</v>
      </c>
      <c r="E34" s="14" t="s">
        <v>95</v>
      </c>
      <c r="F34" s="15">
        <v>86.12</v>
      </c>
      <c r="G34" s="16">
        <f t="shared" si="2"/>
        <v>75.152</v>
      </c>
      <c r="H34" s="9">
        <v>2</v>
      </c>
      <c r="I34" s="9"/>
    </row>
    <row r="35" s="2" customFormat="1" ht="30" customHeight="1" spans="1:9">
      <c r="A35" s="12" t="s">
        <v>96</v>
      </c>
      <c r="B35" s="12" t="s">
        <v>97</v>
      </c>
      <c r="C35" s="12" t="s">
        <v>98</v>
      </c>
      <c r="D35" s="13">
        <v>20210624</v>
      </c>
      <c r="E35" s="14" t="s">
        <v>99</v>
      </c>
      <c r="F35" s="15">
        <v>86.56</v>
      </c>
      <c r="G35" s="16">
        <f t="shared" si="2"/>
        <v>80.416</v>
      </c>
      <c r="H35" s="9">
        <v>1</v>
      </c>
      <c r="I35" s="26" t="s">
        <v>15</v>
      </c>
    </row>
    <row r="36" s="2" customFormat="1" ht="30" customHeight="1" spans="1:9">
      <c r="A36" s="12"/>
      <c r="B36" s="12"/>
      <c r="C36" s="12" t="s">
        <v>100</v>
      </c>
      <c r="D36" s="13">
        <v>20210620</v>
      </c>
      <c r="E36" s="14" t="s">
        <v>101</v>
      </c>
      <c r="F36" s="15">
        <v>83.74</v>
      </c>
      <c r="G36" s="16">
        <f t="shared" si="2"/>
        <v>79.244</v>
      </c>
      <c r="H36" s="9">
        <v>2</v>
      </c>
      <c r="I36" s="26" t="s">
        <v>15</v>
      </c>
    </row>
    <row r="37" s="2" customFormat="1" ht="30" customHeight="1" spans="1:9">
      <c r="A37" s="12"/>
      <c r="B37" s="12"/>
      <c r="C37" s="12" t="s">
        <v>102</v>
      </c>
      <c r="D37" s="13">
        <v>20210617</v>
      </c>
      <c r="E37" s="14" t="s">
        <v>103</v>
      </c>
      <c r="F37" s="15">
        <v>83.62</v>
      </c>
      <c r="G37" s="16">
        <f t="shared" si="2"/>
        <v>76.332</v>
      </c>
      <c r="H37" s="9">
        <v>3</v>
      </c>
      <c r="I37" s="9"/>
    </row>
    <row r="38" s="2" customFormat="1" ht="30" customHeight="1" spans="1:9">
      <c r="A38" s="12"/>
      <c r="B38" s="12"/>
      <c r="C38" s="12" t="s">
        <v>104</v>
      </c>
      <c r="D38" s="13">
        <v>20210621</v>
      </c>
      <c r="E38" s="14" t="s">
        <v>105</v>
      </c>
      <c r="F38" s="15">
        <v>82.1</v>
      </c>
      <c r="G38" s="16">
        <f t="shared" si="2"/>
        <v>72.42</v>
      </c>
      <c r="H38" s="9">
        <v>4</v>
      </c>
      <c r="I38" s="9"/>
    </row>
    <row r="39" s="2" customFormat="1" ht="30" customHeight="1" spans="1:9">
      <c r="A39" s="12" t="s">
        <v>106</v>
      </c>
      <c r="B39" s="12" t="s">
        <v>107</v>
      </c>
      <c r="C39" s="12" t="s">
        <v>108</v>
      </c>
      <c r="D39" s="13">
        <v>20211403</v>
      </c>
      <c r="E39" s="14" t="s">
        <v>109</v>
      </c>
      <c r="F39" s="15">
        <v>84.08</v>
      </c>
      <c r="G39" s="16">
        <f t="shared" si="2"/>
        <v>78.448</v>
      </c>
      <c r="H39" s="9">
        <v>1</v>
      </c>
      <c r="I39" s="26" t="s">
        <v>15</v>
      </c>
    </row>
    <row r="40" s="2" customFormat="1" ht="30" customHeight="1" spans="1:9">
      <c r="A40" s="12"/>
      <c r="B40" s="12"/>
      <c r="C40" s="12" t="s">
        <v>110</v>
      </c>
      <c r="D40" s="13">
        <v>20211328</v>
      </c>
      <c r="E40" s="14" t="s">
        <v>111</v>
      </c>
      <c r="F40" s="15">
        <v>84.42</v>
      </c>
      <c r="G40" s="16">
        <f t="shared" si="2"/>
        <v>76.692</v>
      </c>
      <c r="H40" s="9">
        <v>2</v>
      </c>
      <c r="I40" s="9"/>
    </row>
    <row r="41" s="2" customFormat="1" ht="30" customHeight="1" spans="1:9">
      <c r="A41" s="12"/>
      <c r="B41" s="12"/>
      <c r="C41" s="12" t="s">
        <v>112</v>
      </c>
      <c r="D41" s="13">
        <v>20211415</v>
      </c>
      <c r="E41" s="14" t="s">
        <v>113</v>
      </c>
      <c r="F41" s="15">
        <v>81.98</v>
      </c>
      <c r="G41" s="16">
        <f t="shared" si="2"/>
        <v>74.668</v>
      </c>
      <c r="H41" s="9">
        <v>3</v>
      </c>
      <c r="I41" s="9"/>
    </row>
    <row r="42" s="2" customFormat="1" ht="30" customHeight="1" spans="1:9">
      <c r="A42" s="12"/>
      <c r="B42" s="12"/>
      <c r="C42" s="12" t="s">
        <v>114</v>
      </c>
      <c r="D42" s="13">
        <v>20211408</v>
      </c>
      <c r="E42" s="14" t="s">
        <v>113</v>
      </c>
      <c r="F42" s="15">
        <v>70.02</v>
      </c>
      <c r="G42" s="16">
        <f t="shared" si="2"/>
        <v>67.492</v>
      </c>
      <c r="H42" s="9">
        <v>4</v>
      </c>
      <c r="I42" s="9"/>
    </row>
    <row r="43" s="2" customFormat="1" ht="30" customHeight="1" spans="1:9">
      <c r="A43" s="12" t="s">
        <v>115</v>
      </c>
      <c r="B43" s="12" t="s">
        <v>116</v>
      </c>
      <c r="C43" s="12" t="s">
        <v>117</v>
      </c>
      <c r="D43" s="13">
        <v>20211429</v>
      </c>
      <c r="E43" s="14" t="s">
        <v>118</v>
      </c>
      <c r="F43" s="15">
        <v>86.1</v>
      </c>
      <c r="G43" s="16">
        <f t="shared" si="2"/>
        <v>81.86</v>
      </c>
      <c r="H43" s="9">
        <v>1</v>
      </c>
      <c r="I43" s="26" t="s">
        <v>15</v>
      </c>
    </row>
    <row r="44" s="2" customFormat="1" ht="30" customHeight="1" spans="1:9">
      <c r="A44" s="12"/>
      <c r="B44" s="12"/>
      <c r="C44" s="12" t="s">
        <v>119</v>
      </c>
      <c r="D44" s="13">
        <v>20211507</v>
      </c>
      <c r="E44" s="14" t="s">
        <v>120</v>
      </c>
      <c r="F44" s="15">
        <v>83.14</v>
      </c>
      <c r="G44" s="16">
        <f t="shared" si="2"/>
        <v>77.804</v>
      </c>
      <c r="H44" s="9">
        <v>2</v>
      </c>
      <c r="I44" s="9"/>
    </row>
    <row r="45" s="2" customFormat="1" ht="30" customHeight="1" spans="1:9">
      <c r="A45" s="12"/>
      <c r="B45" s="12"/>
      <c r="C45" s="12" t="s">
        <v>121</v>
      </c>
      <c r="D45" s="13">
        <v>20211501</v>
      </c>
      <c r="E45" s="14" t="s">
        <v>23</v>
      </c>
      <c r="F45" s="15">
        <v>83.2</v>
      </c>
      <c r="G45" s="16">
        <f t="shared" si="2"/>
        <v>77.32</v>
      </c>
      <c r="H45" s="9">
        <v>3</v>
      </c>
      <c r="I45" s="9"/>
    </row>
    <row r="46" s="2" customFormat="1" ht="41" customHeight="1" spans="1:9">
      <c r="A46" s="12" t="s">
        <v>122</v>
      </c>
      <c r="B46" s="12" t="s">
        <v>123</v>
      </c>
      <c r="C46" s="12" t="s">
        <v>124</v>
      </c>
      <c r="D46" s="13">
        <v>20210527</v>
      </c>
      <c r="E46" s="14" t="s">
        <v>125</v>
      </c>
      <c r="F46" s="15">
        <v>83.68</v>
      </c>
      <c r="G46" s="16">
        <f t="shared" si="2"/>
        <v>73.088</v>
      </c>
      <c r="H46" s="9">
        <v>1</v>
      </c>
      <c r="I46" s="9"/>
    </row>
    <row r="47" s="2" customFormat="1" ht="41" customHeight="1" spans="1:9">
      <c r="A47" s="12" t="s">
        <v>126</v>
      </c>
      <c r="B47" s="12" t="s">
        <v>123</v>
      </c>
      <c r="C47" s="12" t="s">
        <v>127</v>
      </c>
      <c r="D47" s="13">
        <v>20210612</v>
      </c>
      <c r="E47" s="14" t="s">
        <v>128</v>
      </c>
      <c r="F47" s="15">
        <v>78.08</v>
      </c>
      <c r="G47" s="16">
        <f t="shared" si="2"/>
        <v>62.048</v>
      </c>
      <c r="H47" s="9">
        <v>1</v>
      </c>
      <c r="I47" s="9"/>
    </row>
    <row r="48" s="2" customFormat="1" ht="30" customHeight="1" spans="1:9">
      <c r="A48" s="12" t="s">
        <v>129</v>
      </c>
      <c r="B48" s="12"/>
      <c r="C48" s="12" t="s">
        <v>130</v>
      </c>
      <c r="D48" s="13">
        <v>20210707</v>
      </c>
      <c r="E48" s="14" t="s">
        <v>131</v>
      </c>
      <c r="F48" s="15">
        <v>83.24</v>
      </c>
      <c r="G48" s="16">
        <f t="shared" si="2"/>
        <v>74.824</v>
      </c>
      <c r="H48" s="9">
        <v>1</v>
      </c>
      <c r="I48" s="26" t="s">
        <v>15</v>
      </c>
    </row>
    <row r="49" s="2" customFormat="1" ht="30" customHeight="1" spans="1:9">
      <c r="A49" s="12"/>
      <c r="B49" s="12"/>
      <c r="C49" s="21" t="s">
        <v>132</v>
      </c>
      <c r="D49" s="13">
        <v>20210708</v>
      </c>
      <c r="E49" s="14" t="s">
        <v>133</v>
      </c>
      <c r="F49" s="15">
        <v>82.42</v>
      </c>
      <c r="G49" s="16">
        <f t="shared" si="2"/>
        <v>71.372</v>
      </c>
      <c r="H49" s="9">
        <v>2</v>
      </c>
      <c r="I49" s="9"/>
    </row>
    <row r="50" s="2" customFormat="1" ht="30" customHeight="1" spans="1:9">
      <c r="A50" s="12" t="s">
        <v>134</v>
      </c>
      <c r="B50" s="12" t="s">
        <v>135</v>
      </c>
      <c r="C50" s="12" t="s">
        <v>136</v>
      </c>
      <c r="D50" s="13">
        <v>20211715</v>
      </c>
      <c r="E50" s="14" t="s">
        <v>61</v>
      </c>
      <c r="F50" s="15">
        <v>78.36</v>
      </c>
      <c r="G50" s="16">
        <f t="shared" si="2"/>
        <v>72.656</v>
      </c>
      <c r="H50" s="9">
        <v>1</v>
      </c>
      <c r="I50" s="26" t="s">
        <v>15</v>
      </c>
    </row>
    <row r="51" s="2" customFormat="1" ht="30" customHeight="1" spans="1:9">
      <c r="A51" s="12"/>
      <c r="B51" s="12"/>
      <c r="C51" s="12" t="s">
        <v>137</v>
      </c>
      <c r="D51" s="13">
        <v>20211713</v>
      </c>
      <c r="E51" s="14" t="s">
        <v>138</v>
      </c>
      <c r="F51" s="15">
        <v>83.98</v>
      </c>
      <c r="G51" s="16">
        <f t="shared" si="2"/>
        <v>72.428</v>
      </c>
      <c r="H51" s="9">
        <v>2</v>
      </c>
      <c r="I51" s="9"/>
    </row>
    <row r="52" s="2" customFormat="1" ht="30" customHeight="1" spans="1:9">
      <c r="A52" s="23" t="s">
        <v>139</v>
      </c>
      <c r="B52" s="23" t="s">
        <v>140</v>
      </c>
      <c r="C52" s="12" t="s">
        <v>141</v>
      </c>
      <c r="D52" s="13">
        <v>20211212</v>
      </c>
      <c r="E52" s="14" t="s">
        <v>142</v>
      </c>
      <c r="F52" s="15">
        <v>83.1</v>
      </c>
      <c r="G52" s="16">
        <f t="shared" ref="G52:G93" si="3">E52*0.4+F52*0.6</f>
        <v>80.9</v>
      </c>
      <c r="H52" s="9">
        <v>1</v>
      </c>
      <c r="I52" s="26" t="s">
        <v>15</v>
      </c>
    </row>
    <row r="53" s="2" customFormat="1" ht="30" customHeight="1" spans="1:9">
      <c r="A53" s="24"/>
      <c r="B53" s="24"/>
      <c r="C53" s="12" t="s">
        <v>143</v>
      </c>
      <c r="D53" s="13">
        <v>20211129</v>
      </c>
      <c r="E53" s="14" t="s">
        <v>144</v>
      </c>
      <c r="F53" s="15">
        <v>85.98</v>
      </c>
      <c r="G53" s="16">
        <f t="shared" si="3"/>
        <v>79.668</v>
      </c>
      <c r="H53" s="9">
        <v>2</v>
      </c>
      <c r="I53" s="26" t="s">
        <v>15</v>
      </c>
    </row>
    <row r="54" s="2" customFormat="1" ht="30" customHeight="1" spans="1:9">
      <c r="A54" s="24"/>
      <c r="B54" s="24"/>
      <c r="C54" s="12" t="s">
        <v>145</v>
      </c>
      <c r="D54" s="13">
        <v>20211313</v>
      </c>
      <c r="E54" s="14" t="s">
        <v>146</v>
      </c>
      <c r="F54" s="15">
        <v>86.78</v>
      </c>
      <c r="G54" s="16">
        <f t="shared" si="3"/>
        <v>79.148</v>
      </c>
      <c r="H54" s="9">
        <v>3</v>
      </c>
      <c r="I54" s="26" t="s">
        <v>15</v>
      </c>
    </row>
    <row r="55" s="2" customFormat="1" ht="30" customHeight="1" spans="1:9">
      <c r="A55" s="24"/>
      <c r="B55" s="24"/>
      <c r="C55" s="12" t="s">
        <v>147</v>
      </c>
      <c r="D55" s="13">
        <v>20211019</v>
      </c>
      <c r="E55" s="14" t="s">
        <v>148</v>
      </c>
      <c r="F55" s="15">
        <v>85.3</v>
      </c>
      <c r="G55" s="16">
        <f t="shared" si="3"/>
        <v>79.02</v>
      </c>
      <c r="H55" s="9">
        <v>4</v>
      </c>
      <c r="I55" s="9"/>
    </row>
    <row r="56" s="2" customFormat="1" ht="30" customHeight="1" spans="1:9">
      <c r="A56" s="24"/>
      <c r="B56" s="24"/>
      <c r="C56" s="12" t="s">
        <v>149</v>
      </c>
      <c r="D56" s="13">
        <v>20211018</v>
      </c>
      <c r="E56" s="14" t="s">
        <v>49</v>
      </c>
      <c r="F56" s="15">
        <v>85.66</v>
      </c>
      <c r="G56" s="16">
        <f t="shared" si="3"/>
        <v>78.556</v>
      </c>
      <c r="H56" s="9">
        <v>5</v>
      </c>
      <c r="I56" s="9"/>
    </row>
    <row r="57" s="2" customFormat="1" ht="30" customHeight="1" spans="1:9">
      <c r="A57" s="24"/>
      <c r="B57" s="24"/>
      <c r="C57" s="12" t="s">
        <v>150</v>
      </c>
      <c r="D57" s="13">
        <v>20211321</v>
      </c>
      <c r="E57" s="14" t="s">
        <v>151</v>
      </c>
      <c r="F57" s="15">
        <v>82.86</v>
      </c>
      <c r="G57" s="16">
        <f t="shared" si="3"/>
        <v>78.316</v>
      </c>
      <c r="H57" s="9">
        <v>6</v>
      </c>
      <c r="I57" s="9"/>
    </row>
    <row r="58" s="2" customFormat="1" ht="30" customHeight="1" spans="1:9">
      <c r="A58" s="24"/>
      <c r="B58" s="24"/>
      <c r="C58" s="12" t="s">
        <v>152</v>
      </c>
      <c r="D58" s="12">
        <v>20211327</v>
      </c>
      <c r="E58" s="22" t="s">
        <v>153</v>
      </c>
      <c r="F58" s="15">
        <v>89.1</v>
      </c>
      <c r="G58" s="16">
        <f t="shared" si="3"/>
        <v>78.3</v>
      </c>
      <c r="H58" s="9">
        <v>7</v>
      </c>
      <c r="I58" s="9"/>
    </row>
    <row r="59" s="2" customFormat="1" ht="30" customHeight="1" spans="1:9">
      <c r="A59" s="24"/>
      <c r="B59" s="24"/>
      <c r="C59" s="12" t="s">
        <v>154</v>
      </c>
      <c r="D59" s="13">
        <v>20211127</v>
      </c>
      <c r="E59" s="14" t="s">
        <v>155</v>
      </c>
      <c r="F59" s="15">
        <v>84.5</v>
      </c>
      <c r="G59" s="16">
        <f t="shared" si="3"/>
        <v>76.26</v>
      </c>
      <c r="H59" s="9">
        <v>8</v>
      </c>
      <c r="I59" s="9"/>
    </row>
    <row r="60" s="2" customFormat="1" ht="30" customHeight="1" spans="1:9">
      <c r="A60" s="25"/>
      <c r="B60" s="25"/>
      <c r="C60" s="12" t="s">
        <v>156</v>
      </c>
      <c r="D60" s="12">
        <v>20211303</v>
      </c>
      <c r="E60" s="22" t="s">
        <v>157</v>
      </c>
      <c r="F60" s="15">
        <v>82.62</v>
      </c>
      <c r="G60" s="16">
        <f t="shared" si="3"/>
        <v>74.092</v>
      </c>
      <c r="H60" s="9">
        <v>9</v>
      </c>
      <c r="I60" s="9"/>
    </row>
    <row r="61" s="2" customFormat="1" ht="30" customHeight="1" spans="1:9">
      <c r="A61" s="12" t="s">
        <v>158</v>
      </c>
      <c r="B61" s="12" t="s">
        <v>159</v>
      </c>
      <c r="C61" s="12" t="s">
        <v>160</v>
      </c>
      <c r="D61" s="13">
        <v>20211517</v>
      </c>
      <c r="E61" s="14" t="s">
        <v>161</v>
      </c>
      <c r="F61" s="15">
        <v>85.18</v>
      </c>
      <c r="G61" s="16">
        <f t="shared" si="3"/>
        <v>73.348</v>
      </c>
      <c r="H61" s="9">
        <v>1</v>
      </c>
      <c r="I61" s="26" t="s">
        <v>15</v>
      </c>
    </row>
    <row r="62" s="2" customFormat="1" ht="30" customHeight="1" spans="1:9">
      <c r="A62" s="12"/>
      <c r="B62" s="12"/>
      <c r="C62" s="12" t="s">
        <v>162</v>
      </c>
      <c r="D62" s="12">
        <v>20211516</v>
      </c>
      <c r="E62" s="22" t="s">
        <v>163</v>
      </c>
      <c r="F62" s="15">
        <v>83.82</v>
      </c>
      <c r="G62" s="16">
        <f t="shared" si="3"/>
        <v>70.812</v>
      </c>
      <c r="H62" s="9">
        <v>2</v>
      </c>
      <c r="I62" s="9"/>
    </row>
    <row r="63" s="2" customFormat="1" ht="30" customHeight="1" spans="1:9">
      <c r="A63" s="12" t="s">
        <v>164</v>
      </c>
      <c r="B63" s="12" t="s">
        <v>165</v>
      </c>
      <c r="C63" s="12" t="s">
        <v>166</v>
      </c>
      <c r="D63" s="13">
        <v>20211014</v>
      </c>
      <c r="E63" s="14" t="s">
        <v>113</v>
      </c>
      <c r="F63" s="15">
        <v>80.28</v>
      </c>
      <c r="G63" s="16">
        <f t="shared" si="3"/>
        <v>73.648</v>
      </c>
      <c r="H63" s="9">
        <v>1</v>
      </c>
      <c r="I63" s="9"/>
    </row>
    <row r="64" s="2" customFormat="1" ht="30" customHeight="1" spans="1:9">
      <c r="A64" s="12" t="s">
        <v>167</v>
      </c>
      <c r="B64" s="12" t="s">
        <v>168</v>
      </c>
      <c r="C64" s="12" t="s">
        <v>169</v>
      </c>
      <c r="D64" s="13">
        <v>20211001</v>
      </c>
      <c r="E64" s="14" t="s">
        <v>170</v>
      </c>
      <c r="F64" s="15">
        <v>87.66</v>
      </c>
      <c r="G64" s="16">
        <f t="shared" si="3"/>
        <v>82.476</v>
      </c>
      <c r="H64" s="9">
        <v>1</v>
      </c>
      <c r="I64" s="26" t="s">
        <v>15</v>
      </c>
    </row>
    <row r="65" s="2" customFormat="1" ht="30" customHeight="1" spans="1:9">
      <c r="A65" s="12"/>
      <c r="B65" s="12"/>
      <c r="C65" s="12" t="s">
        <v>171</v>
      </c>
      <c r="D65" s="13">
        <v>20211006</v>
      </c>
      <c r="E65" s="14" t="s">
        <v>172</v>
      </c>
      <c r="F65" s="15">
        <v>85.8</v>
      </c>
      <c r="G65" s="16">
        <f t="shared" si="3"/>
        <v>80.28</v>
      </c>
      <c r="H65" s="9">
        <v>2</v>
      </c>
      <c r="I65" s="26" t="s">
        <v>15</v>
      </c>
    </row>
    <row r="66" s="2" customFormat="1" ht="30" customHeight="1" spans="1:9">
      <c r="A66" s="12"/>
      <c r="B66" s="12"/>
      <c r="C66" s="12" t="s">
        <v>173</v>
      </c>
      <c r="D66" s="13">
        <v>20211002</v>
      </c>
      <c r="E66" s="14" t="s">
        <v>174</v>
      </c>
      <c r="F66" s="15">
        <v>84.9</v>
      </c>
      <c r="G66" s="16">
        <f t="shared" si="3"/>
        <v>77.7</v>
      </c>
      <c r="H66" s="9">
        <v>3</v>
      </c>
      <c r="I66" s="9"/>
    </row>
    <row r="67" s="2" customFormat="1" ht="30" customHeight="1" spans="1:9">
      <c r="A67" s="12"/>
      <c r="B67" s="12"/>
      <c r="C67" s="12" t="s">
        <v>175</v>
      </c>
      <c r="D67" s="13">
        <v>20211004</v>
      </c>
      <c r="E67" s="14" t="s">
        <v>176</v>
      </c>
      <c r="F67" s="15">
        <v>81.4</v>
      </c>
      <c r="G67" s="16">
        <f t="shared" si="3"/>
        <v>69.48</v>
      </c>
      <c r="H67" s="9">
        <v>4</v>
      </c>
      <c r="I67" s="9"/>
    </row>
    <row r="68" s="2" customFormat="1" ht="30" customHeight="1" spans="1:9">
      <c r="A68" s="12" t="s">
        <v>177</v>
      </c>
      <c r="B68" s="12" t="s">
        <v>178</v>
      </c>
      <c r="C68" s="12" t="s">
        <v>179</v>
      </c>
      <c r="D68" s="13">
        <v>20210728</v>
      </c>
      <c r="E68" s="14" t="s">
        <v>180</v>
      </c>
      <c r="F68" s="15">
        <v>86.86</v>
      </c>
      <c r="G68" s="16">
        <f t="shared" si="3"/>
        <v>84.316</v>
      </c>
      <c r="H68" s="9">
        <v>1</v>
      </c>
      <c r="I68" s="26" t="s">
        <v>15</v>
      </c>
    </row>
    <row r="69" s="2" customFormat="1" ht="30" customHeight="1" spans="1:9">
      <c r="A69" s="12"/>
      <c r="B69" s="12"/>
      <c r="C69" s="12" t="s">
        <v>181</v>
      </c>
      <c r="D69" s="13">
        <v>20210724</v>
      </c>
      <c r="E69" s="14" t="s">
        <v>38</v>
      </c>
      <c r="F69" s="15">
        <v>84</v>
      </c>
      <c r="G69" s="16">
        <f t="shared" si="3"/>
        <v>79.44</v>
      </c>
      <c r="H69" s="9">
        <v>2</v>
      </c>
      <c r="I69" s="9"/>
    </row>
    <row r="70" s="2" customFormat="1" ht="30" customHeight="1" spans="1:9">
      <c r="A70" s="12"/>
      <c r="B70" s="12"/>
      <c r="C70" s="12" t="s">
        <v>182</v>
      </c>
      <c r="D70" s="13">
        <v>20210719</v>
      </c>
      <c r="E70" s="14" t="s">
        <v>183</v>
      </c>
      <c r="F70" s="15">
        <v>83.32</v>
      </c>
      <c r="G70" s="16">
        <f t="shared" si="3"/>
        <v>79.192</v>
      </c>
      <c r="H70" s="9">
        <v>3</v>
      </c>
      <c r="I70" s="9"/>
    </row>
    <row r="71" s="2" customFormat="1" ht="30" customHeight="1" spans="1:9">
      <c r="A71" s="12" t="s">
        <v>184</v>
      </c>
      <c r="B71" s="12" t="s">
        <v>178</v>
      </c>
      <c r="C71" s="12" t="s">
        <v>185</v>
      </c>
      <c r="D71" s="13">
        <v>20210824</v>
      </c>
      <c r="E71" s="14" t="s">
        <v>186</v>
      </c>
      <c r="F71" s="15">
        <v>85.68</v>
      </c>
      <c r="G71" s="16">
        <f t="shared" si="3"/>
        <v>77.768</v>
      </c>
      <c r="H71" s="9">
        <v>1</v>
      </c>
      <c r="I71" s="26" t="s">
        <v>15</v>
      </c>
    </row>
    <row r="72" s="2" customFormat="1" ht="30" customHeight="1" spans="1:9">
      <c r="A72" s="12"/>
      <c r="B72" s="12"/>
      <c r="C72" s="12" t="s">
        <v>187</v>
      </c>
      <c r="D72" s="13">
        <v>20210821</v>
      </c>
      <c r="E72" s="14" t="s">
        <v>174</v>
      </c>
      <c r="F72" s="15">
        <v>82.12</v>
      </c>
      <c r="G72" s="16">
        <f t="shared" si="3"/>
        <v>76.032</v>
      </c>
      <c r="H72" s="9">
        <v>2</v>
      </c>
      <c r="I72" s="9"/>
    </row>
    <row r="73" s="2" customFormat="1" ht="30" customHeight="1" spans="1:9">
      <c r="A73" s="12"/>
      <c r="B73" s="12"/>
      <c r="C73" s="12" t="s">
        <v>188</v>
      </c>
      <c r="D73" s="13">
        <v>20210825</v>
      </c>
      <c r="E73" s="14" t="s">
        <v>189</v>
      </c>
      <c r="F73" s="15">
        <v>84.48</v>
      </c>
      <c r="G73" s="16">
        <f t="shared" si="3"/>
        <v>75.688</v>
      </c>
      <c r="H73" s="9">
        <v>3</v>
      </c>
      <c r="I73" s="9"/>
    </row>
    <row r="74" s="2" customFormat="1" ht="30" customHeight="1" spans="1:9">
      <c r="A74" s="12" t="s">
        <v>190</v>
      </c>
      <c r="B74" s="12" t="s">
        <v>191</v>
      </c>
      <c r="C74" s="12" t="s">
        <v>192</v>
      </c>
      <c r="D74" s="13">
        <v>20210909</v>
      </c>
      <c r="E74" s="14" t="s">
        <v>151</v>
      </c>
      <c r="F74" s="15">
        <v>85.58</v>
      </c>
      <c r="G74" s="16">
        <f t="shared" si="3"/>
        <v>79.948</v>
      </c>
      <c r="H74" s="9">
        <v>1</v>
      </c>
      <c r="I74" s="26" t="s">
        <v>15</v>
      </c>
    </row>
    <row r="75" s="2" customFormat="1" ht="30" customHeight="1" spans="1:9">
      <c r="A75" s="12"/>
      <c r="B75" s="12"/>
      <c r="C75" s="12" t="s">
        <v>193</v>
      </c>
      <c r="D75" s="13">
        <v>20210903</v>
      </c>
      <c r="E75" s="14" t="s">
        <v>194</v>
      </c>
      <c r="F75" s="15">
        <v>84.98</v>
      </c>
      <c r="G75" s="16">
        <f t="shared" si="3"/>
        <v>79.868</v>
      </c>
      <c r="H75" s="9">
        <v>2</v>
      </c>
      <c r="I75" s="26" t="s">
        <v>15</v>
      </c>
    </row>
    <row r="76" s="2" customFormat="1" ht="30" customHeight="1" spans="1:9">
      <c r="A76" s="12"/>
      <c r="B76" s="12"/>
      <c r="C76" s="12" t="s">
        <v>195</v>
      </c>
      <c r="D76" s="13">
        <v>20210915</v>
      </c>
      <c r="E76" s="14" t="s">
        <v>144</v>
      </c>
      <c r="F76" s="15">
        <v>84.14</v>
      </c>
      <c r="G76" s="16">
        <f t="shared" si="3"/>
        <v>78.564</v>
      </c>
      <c r="H76" s="9">
        <v>3</v>
      </c>
      <c r="I76" s="9"/>
    </row>
    <row r="77" s="2" customFormat="1" ht="30" customHeight="1" spans="1:9">
      <c r="A77" s="12"/>
      <c r="B77" s="12"/>
      <c r="C77" s="12" t="s">
        <v>196</v>
      </c>
      <c r="D77" s="13">
        <v>20210911</v>
      </c>
      <c r="E77" s="14" t="s">
        <v>174</v>
      </c>
      <c r="F77" s="15">
        <v>82.66</v>
      </c>
      <c r="G77" s="16">
        <f t="shared" si="3"/>
        <v>76.356</v>
      </c>
      <c r="H77" s="9">
        <v>4</v>
      </c>
      <c r="I77" s="9"/>
    </row>
    <row r="78" s="2" customFormat="1" ht="40" customHeight="1" spans="1:9">
      <c r="A78" s="12" t="s">
        <v>197</v>
      </c>
      <c r="B78" s="12"/>
      <c r="C78" s="12" t="s">
        <v>198</v>
      </c>
      <c r="D78" s="13">
        <v>20211525</v>
      </c>
      <c r="E78" s="14" t="s">
        <v>174</v>
      </c>
      <c r="F78" s="15">
        <v>82.54</v>
      </c>
      <c r="G78" s="16">
        <f t="shared" si="3"/>
        <v>76.284</v>
      </c>
      <c r="H78" s="9">
        <v>1</v>
      </c>
      <c r="I78" s="9"/>
    </row>
    <row r="79" s="2" customFormat="1" ht="30" customHeight="1" spans="1:9">
      <c r="A79" s="12" t="s">
        <v>199</v>
      </c>
      <c r="B79" s="12"/>
      <c r="C79" s="12" t="s">
        <v>200</v>
      </c>
      <c r="D79" s="12">
        <v>20211616</v>
      </c>
      <c r="E79" s="22" t="s">
        <v>201</v>
      </c>
      <c r="F79" s="15">
        <v>88.72</v>
      </c>
      <c r="G79" s="16">
        <f t="shared" si="3"/>
        <v>78.352</v>
      </c>
      <c r="H79" s="9">
        <v>1</v>
      </c>
      <c r="I79" s="26" t="s">
        <v>15</v>
      </c>
    </row>
    <row r="80" s="2" customFormat="1" ht="30" customHeight="1" spans="1:9">
      <c r="A80" s="12"/>
      <c r="B80" s="12"/>
      <c r="C80" s="12" t="s">
        <v>202</v>
      </c>
      <c r="D80" s="13">
        <v>20211610</v>
      </c>
      <c r="E80" s="14" t="s">
        <v>203</v>
      </c>
      <c r="F80" s="15">
        <v>80.2</v>
      </c>
      <c r="G80" s="16">
        <f t="shared" si="3"/>
        <v>76.76</v>
      </c>
      <c r="H80" s="9">
        <v>2</v>
      </c>
      <c r="I80" s="9"/>
    </row>
    <row r="81" s="2" customFormat="1" ht="30" customHeight="1" spans="1:9">
      <c r="A81" s="12"/>
      <c r="B81" s="12"/>
      <c r="C81" s="12" t="s">
        <v>204</v>
      </c>
      <c r="D81" s="13">
        <v>20211604</v>
      </c>
      <c r="E81" s="14" t="s">
        <v>44</v>
      </c>
      <c r="F81" s="15">
        <v>84.68</v>
      </c>
      <c r="G81" s="16">
        <f t="shared" si="3"/>
        <v>76.728</v>
      </c>
      <c r="H81" s="9">
        <v>3</v>
      </c>
      <c r="I81" s="9"/>
    </row>
    <row r="82" s="2" customFormat="1" ht="30" customHeight="1" spans="1:9">
      <c r="A82" s="12" t="s">
        <v>205</v>
      </c>
      <c r="B82" s="12"/>
      <c r="C82" s="12" t="s">
        <v>206</v>
      </c>
      <c r="D82" s="13">
        <v>20211621</v>
      </c>
      <c r="E82" s="14" t="s">
        <v>207</v>
      </c>
      <c r="F82" s="15">
        <v>80.26</v>
      </c>
      <c r="G82" s="16">
        <f t="shared" si="3"/>
        <v>75.476</v>
      </c>
      <c r="H82" s="9">
        <v>1</v>
      </c>
      <c r="I82" s="26" t="s">
        <v>15</v>
      </c>
    </row>
    <row r="83" s="2" customFormat="1" ht="30" customHeight="1" spans="1:9">
      <c r="A83" s="12"/>
      <c r="B83" s="12"/>
      <c r="C83" s="12" t="s">
        <v>208</v>
      </c>
      <c r="D83" s="12">
        <v>20211611</v>
      </c>
      <c r="E83" s="22" t="s">
        <v>209</v>
      </c>
      <c r="F83" s="15">
        <v>85.14</v>
      </c>
      <c r="G83" s="16">
        <f t="shared" si="3"/>
        <v>74.684</v>
      </c>
      <c r="H83" s="9">
        <v>2</v>
      </c>
      <c r="I83" s="9"/>
    </row>
    <row r="84" s="2" customFormat="1" ht="30" customHeight="1" spans="1:9">
      <c r="A84" s="12"/>
      <c r="B84" s="12"/>
      <c r="C84" s="12" t="s">
        <v>210</v>
      </c>
      <c r="D84" s="12">
        <v>20211613</v>
      </c>
      <c r="E84" s="22" t="s">
        <v>211</v>
      </c>
      <c r="F84" s="15">
        <v>86.32</v>
      </c>
      <c r="G84" s="16">
        <f t="shared" si="3"/>
        <v>73.752</v>
      </c>
      <c r="H84" s="9">
        <v>3</v>
      </c>
      <c r="I84" s="9"/>
    </row>
    <row r="85" s="2" customFormat="1" ht="48" customHeight="1" spans="1:9">
      <c r="A85" s="27" t="s">
        <v>212</v>
      </c>
      <c r="B85" s="12" t="s">
        <v>213</v>
      </c>
      <c r="C85" s="12" t="s">
        <v>214</v>
      </c>
      <c r="D85" s="12">
        <v>20211630</v>
      </c>
      <c r="E85" s="22" t="s">
        <v>215</v>
      </c>
      <c r="F85" s="15">
        <v>84.1</v>
      </c>
      <c r="G85" s="16">
        <f t="shared" si="3"/>
        <v>74.5</v>
      </c>
      <c r="H85" s="9">
        <v>1</v>
      </c>
      <c r="I85" s="26" t="s">
        <v>15</v>
      </c>
    </row>
    <row r="86" s="2" customFormat="1" ht="30" customHeight="1" spans="1:9">
      <c r="A86" s="12" t="s">
        <v>216</v>
      </c>
      <c r="B86" s="12" t="s">
        <v>217</v>
      </c>
      <c r="C86" s="12" t="s">
        <v>218</v>
      </c>
      <c r="D86" s="13">
        <v>20211704</v>
      </c>
      <c r="E86" s="14" t="s">
        <v>59</v>
      </c>
      <c r="F86" s="15">
        <v>88.44</v>
      </c>
      <c r="G86" s="16">
        <f t="shared" si="3"/>
        <v>81.504</v>
      </c>
      <c r="H86" s="9">
        <v>1</v>
      </c>
      <c r="I86" s="26" t="s">
        <v>15</v>
      </c>
    </row>
    <row r="87" s="2" customFormat="1" ht="30" customHeight="1" spans="1:9">
      <c r="A87" s="12"/>
      <c r="B87" s="12"/>
      <c r="C87" s="12" t="s">
        <v>219</v>
      </c>
      <c r="D87" s="13">
        <v>20211709</v>
      </c>
      <c r="E87" s="14" t="s">
        <v>174</v>
      </c>
      <c r="F87" s="15">
        <v>84.58</v>
      </c>
      <c r="G87" s="16">
        <f t="shared" si="3"/>
        <v>77.508</v>
      </c>
      <c r="H87" s="9">
        <v>2</v>
      </c>
      <c r="I87" s="9"/>
    </row>
    <row r="88" s="2" customFormat="1" ht="30" customHeight="1" spans="1:9">
      <c r="A88" s="12"/>
      <c r="B88" s="12"/>
      <c r="C88" s="12" t="s">
        <v>220</v>
      </c>
      <c r="D88" s="12">
        <v>20211705</v>
      </c>
      <c r="E88" s="22" t="s">
        <v>221</v>
      </c>
      <c r="F88" s="15">
        <v>83.96</v>
      </c>
      <c r="G88" s="16">
        <f t="shared" si="3"/>
        <v>75.096</v>
      </c>
      <c r="H88" s="9">
        <v>3</v>
      </c>
      <c r="I88" s="9"/>
    </row>
    <row r="89" s="2" customFormat="1" ht="30" customHeight="1" spans="1:9">
      <c r="A89" s="12" t="s">
        <v>222</v>
      </c>
      <c r="B89" s="12" t="s">
        <v>223</v>
      </c>
      <c r="C89" s="12" t="s">
        <v>224</v>
      </c>
      <c r="D89" s="13">
        <v>20211719</v>
      </c>
      <c r="E89" s="14" t="s">
        <v>225</v>
      </c>
      <c r="F89" s="15">
        <v>81.16</v>
      </c>
      <c r="G89" s="16">
        <f t="shared" si="3"/>
        <v>65.256</v>
      </c>
      <c r="H89" s="9">
        <v>1</v>
      </c>
      <c r="I89" s="26" t="s">
        <v>15</v>
      </c>
    </row>
    <row r="90" s="2" customFormat="1" ht="30" customHeight="1" spans="1:9">
      <c r="A90" s="12"/>
      <c r="B90" s="12"/>
      <c r="C90" s="12" t="s">
        <v>226</v>
      </c>
      <c r="D90" s="13">
        <v>20211721</v>
      </c>
      <c r="E90" s="14" t="s">
        <v>227</v>
      </c>
      <c r="F90" s="15">
        <v>81.94</v>
      </c>
      <c r="G90" s="16">
        <f t="shared" si="3"/>
        <v>64.764</v>
      </c>
      <c r="H90" s="9">
        <v>2</v>
      </c>
      <c r="I90" s="9"/>
    </row>
    <row r="91" s="2" customFormat="1" ht="30" customHeight="1" spans="1:9">
      <c r="A91" s="12" t="s">
        <v>228</v>
      </c>
      <c r="B91" s="12" t="s">
        <v>229</v>
      </c>
      <c r="C91" s="12" t="s">
        <v>230</v>
      </c>
      <c r="D91" s="13">
        <v>20211810</v>
      </c>
      <c r="E91" s="14" t="s">
        <v>231</v>
      </c>
      <c r="F91" s="15">
        <v>82.88</v>
      </c>
      <c r="G91" s="16">
        <f t="shared" si="3"/>
        <v>76.328</v>
      </c>
      <c r="H91" s="9">
        <v>1</v>
      </c>
      <c r="I91" s="26" t="s">
        <v>15</v>
      </c>
    </row>
    <row r="92" s="2" customFormat="1" ht="30" customHeight="1" spans="1:9">
      <c r="A92" s="12"/>
      <c r="B92" s="12"/>
      <c r="C92" s="12" t="s">
        <v>232</v>
      </c>
      <c r="D92" s="13">
        <v>20211725</v>
      </c>
      <c r="E92" s="14" t="s">
        <v>157</v>
      </c>
      <c r="F92" s="15">
        <v>83.4</v>
      </c>
      <c r="G92" s="16">
        <f t="shared" si="3"/>
        <v>74.56</v>
      </c>
      <c r="H92" s="9">
        <v>2</v>
      </c>
      <c r="I92" s="9"/>
    </row>
    <row r="93" s="2" customFormat="1" ht="30" customHeight="1" spans="1:9">
      <c r="A93" s="12"/>
      <c r="B93" s="12"/>
      <c r="C93" s="12" t="s">
        <v>233</v>
      </c>
      <c r="D93" s="13">
        <v>20211817</v>
      </c>
      <c r="E93" s="14" t="s">
        <v>157</v>
      </c>
      <c r="F93" s="15">
        <v>82.88</v>
      </c>
      <c r="G93" s="16">
        <f t="shared" si="3"/>
        <v>74.248</v>
      </c>
      <c r="H93" s="9">
        <v>3</v>
      </c>
      <c r="I93" s="9"/>
    </row>
    <row r="94" ht="34" customHeight="1"/>
    <row r="95" ht="34" customHeight="1"/>
    <row r="96" ht="34" customHeight="1"/>
    <row r="97" ht="34" customHeight="1"/>
    <row r="98" ht="34" customHeight="1"/>
    <row r="99" ht="34" customHeight="1"/>
    <row r="100" ht="34" customHeight="1"/>
    <row r="101" ht="34" customHeight="1"/>
  </sheetData>
  <autoFilter ref="A2:I93">
    <extLst>
      <etc:autoFilterAnalysis etc:version="v1" etc:showPane="0">
        <etc:analysisCharts>
          <etc:chart etc:type="pie">
            <etc:category etc:colId="8"/>
            <etc:seriesCollections etc:count="1">
              <etc:series etc:colId="8" etc:subtotal="count"/>
            </etc:seriesCollections>
          </etc:chart>
        </etc:analysisCharts>
      </etc:autoFilterAnalysis>
    </extLst>
  </autoFilter>
  <sortState ref="C84:G86">
    <sortCondition ref="G84:G86" descending="1"/>
  </sortState>
  <mergeCells count="53">
    <mergeCell ref="A2:I2"/>
    <mergeCell ref="A4:A5"/>
    <mergeCell ref="A6:A8"/>
    <mergeCell ref="A9:A11"/>
    <mergeCell ref="A12:A14"/>
    <mergeCell ref="A15:A16"/>
    <mergeCell ref="A17:A19"/>
    <mergeCell ref="A20:A23"/>
    <mergeCell ref="A24:A26"/>
    <mergeCell ref="A28:A30"/>
    <mergeCell ref="A33:A34"/>
    <mergeCell ref="A35:A38"/>
    <mergeCell ref="A39:A42"/>
    <mergeCell ref="A43:A45"/>
    <mergeCell ref="A48:A49"/>
    <mergeCell ref="A50:A51"/>
    <mergeCell ref="A52:A60"/>
    <mergeCell ref="A61:A62"/>
    <mergeCell ref="A64:A67"/>
    <mergeCell ref="A68:A70"/>
    <mergeCell ref="A71:A73"/>
    <mergeCell ref="A74:A77"/>
    <mergeCell ref="A79:A81"/>
    <mergeCell ref="A82:A84"/>
    <mergeCell ref="A86:A88"/>
    <mergeCell ref="A89:A90"/>
    <mergeCell ref="A91:A93"/>
    <mergeCell ref="B4:B5"/>
    <mergeCell ref="B6:B8"/>
    <mergeCell ref="B9:B11"/>
    <mergeCell ref="B12:B14"/>
    <mergeCell ref="B15:B16"/>
    <mergeCell ref="B17:B19"/>
    <mergeCell ref="B20:B23"/>
    <mergeCell ref="B24:B26"/>
    <mergeCell ref="B28:B30"/>
    <mergeCell ref="B33:B34"/>
    <mergeCell ref="B35:B38"/>
    <mergeCell ref="B39:B42"/>
    <mergeCell ref="B43:B45"/>
    <mergeCell ref="B48:B49"/>
    <mergeCell ref="B50:B51"/>
    <mergeCell ref="B52:B60"/>
    <mergeCell ref="B61:B62"/>
    <mergeCell ref="B64:B67"/>
    <mergeCell ref="B68:B70"/>
    <mergeCell ref="B71:B73"/>
    <mergeCell ref="B74:B77"/>
    <mergeCell ref="B79:B81"/>
    <mergeCell ref="B82:B84"/>
    <mergeCell ref="B86:B88"/>
    <mergeCell ref="B89:B90"/>
    <mergeCell ref="B91:B93"/>
  </mergeCells>
  <pageMargins left="0.472222222222222" right="0.472222222222222" top="0.472222222222222" bottom="0.472222222222222" header="0.298611111111111" footer="0.298611111111111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阿胖</cp:lastModifiedBy>
  <dcterms:created xsi:type="dcterms:W3CDTF">2021-06-16T09:44:00Z</dcterms:created>
  <dcterms:modified xsi:type="dcterms:W3CDTF">2021-06-22T01:46:16Z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  <property fmtid="{D5CDD505-2E9C-101B-9397-08002B2CF9AE}" pid="3" name="ICV">
    <vt:lpwstr>BCE8996D3DB040C19CD41126BA28922D</vt:lpwstr>
  </property>
</Properties>
</file>