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<sst xmlns="http://schemas.openxmlformats.org/spreadsheetml/2006/main" count="52" uniqueCount="38">
  <si>
    <t>附件1</t>
  </si>
  <si>
    <t>安顺市2021年特岗教师招聘计划表（含“硕师计划”）</t>
  </si>
  <si>
    <t>序号</t>
  </si>
  <si>
    <t>县名</t>
  </si>
  <si>
    <t>中央“特岗计划”教师申报数总计</t>
  </si>
  <si>
    <t>学段</t>
  </si>
  <si>
    <t>中央“特岗计划”教师申报数</t>
  </si>
  <si>
    <t>地方“特岗计划”教师申报数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</si>
  <si>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</si>
  <si>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</si>
  <si>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</si>
  <si>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</si>
  <si>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</si>
  <si>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</si>
  <si>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</si>
  <si>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</si>
  <si>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</si>
  <si>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</si>
  <si>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</si>
  <si>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</si>
  <si>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</si>
  <si>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</si>
  <si>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</si>
  <si>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</si>
  <si>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特殊教育</t>
  </si>
  <si>
    <t>硕师计划</t>
  </si>
  <si>
    <t>幼儿园</t>
  </si>
  <si>
    <t>西秀区</t>
  </si>
  <si>
    <t>初中</t>
  </si>
  <si>
    <t>小学</t>
  </si>
  <si>
    <t>平坝区</t>
  </si>
  <si>
    <t>普定县</t>
  </si>
  <si>
    <t>镇宁自治县</t>
  </si>
  <si>
    <t>关岭自治县</t>
  </si>
  <si>
    <t>紫云自治县</t>
  </si>
  <si>
    <t>2（数学1、英语1）</t>
  </si>
  <si>
    <t>开发区</t>
  </si>
  <si>
    <t>安顺市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</si>
</sst>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b/>
      <sz val="11"/>
      <name val="仿宋"/>
      <charset val="134"/>
    </font>
    <font>
      <b/>
      <sz val="11"/>
      <color theme="1"/>
      <name val="仿宋"/>
      <charset val="134"/>
    </font>
    <font>
      <sz val="10"/>
      <color theme="1"/>
      <name val="仿宋"/>
      <charset val="134"/>
    </font>
    <font>
      <sz val="9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7" borderId="17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26" borderId="16" applyNumberFormat="0" applyAlignment="0" applyProtection="0">
      <alignment vertical="center"/>
    </xf>
    <xf numFmtId="0" fontId="28" fillId="26" borderId="11" applyNumberFormat="0" applyAlignment="0" applyProtection="0">
      <alignment vertical="center"/>
    </xf>
    <xf numFmtId="0" fontId="19" fillId="19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0"/>
  <sheetViews>
    <sheetView tabSelected="1" workbookViewId="0">
      <selection activeCell="K17" sqref="K17"/>
    </sheetView>
  </sheetViews>
  <sheetFormatPr defaultColWidth="9" defaultRowHeight="13.5"/>
  <cols>
    <col min="1" max="1" width="4.75" customWidth="1"/>
    <col min="2" max="2" width="7.25" customWidth="1"/>
    <col min="3" max="3" width="7" customWidth="1"/>
    <col min="4" max="4" width="5.625" customWidth="1"/>
    <col min="5" max="5" width="6.125" customWidth="1"/>
    <col min="6" max="6" width="5.125" customWidth="1"/>
    <col min="7" max="7" width="5" customWidth="1"/>
    <col min="8" max="8" width="5.125" customWidth="1"/>
    <col min="9" max="9" width="5.5" customWidth="1"/>
    <col min="10" max="10" width="4.625" customWidth="1"/>
    <col min="11" max="11" width="5.375" customWidth="1"/>
    <col min="12" max="12" width="5.25" customWidth="1"/>
    <col min="13" max="13" width="5" customWidth="1"/>
    <col min="14" max="14" width="6.5" customWidth="1"/>
    <col min="15" max="15" width="5.625" customWidth="1"/>
    <col min="16" max="17" width="5.25" customWidth="1"/>
    <col min="18" max="18" width="5.875" customWidth="1"/>
    <col min="19" max="19" width="5.625" customWidth="1"/>
    <col min="20" max="20" width="6.125" customWidth="1"/>
    <col min="21" max="21" width="5" customWidth="1"/>
    <col min="22" max="22" width="7.375" customWidth="1"/>
    <col min="23" max="23" width="7.75" customWidth="1"/>
  </cols>
  <sheetData>
    <row r="1" spans="1:2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8.75" spans="1:2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ht="62.1" customHeight="1" spans="1:23">
      <c r="A3" s="4" t="s">
        <v>2</v>
      </c>
      <c r="B3" s="5" t="s">
        <v>3</v>
      </c>
      <c r="C3" s="4" t="s">
        <v>4</v>
      </c>
      <c r="D3" s="5" t="s">
        <v>5</v>
      </c>
      <c r="E3" s="6" t="s">
        <v>6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21"/>
      <c r="W3" s="22" t="s">
        <v>7</v>
      </c>
    </row>
    <row r="4" ht="27" spans="1:23">
      <c r="A4" s="4"/>
      <c r="B4" s="5"/>
      <c r="C4" s="4"/>
      <c r="D4" s="5"/>
      <c r="E4" s="5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  <c r="N4" s="4" t="s">
        <v>17</v>
      </c>
      <c r="O4" s="4" t="s">
        <v>18</v>
      </c>
      <c r="P4" s="4" t="s">
        <v>19</v>
      </c>
      <c r="Q4" s="4" t="s">
        <v>20</v>
      </c>
      <c r="R4" s="4" t="s">
        <v>21</v>
      </c>
      <c r="S4" s="4" t="s">
        <v>22</v>
      </c>
      <c r="T4" s="4" t="s">
        <v>23</v>
      </c>
      <c r="U4" s="4" t="s">
        <v>24</v>
      </c>
      <c r="V4" s="4" t="s">
        <v>25</v>
      </c>
      <c r="W4" s="5" t="s">
        <v>26</v>
      </c>
    </row>
    <row r="5" spans="1:23">
      <c r="A5" s="8">
        <v>1</v>
      </c>
      <c r="B5" s="8" t="s">
        <v>27</v>
      </c>
      <c r="C5" s="9">
        <v>80</v>
      </c>
      <c r="D5" s="10" t="s">
        <v>28</v>
      </c>
      <c r="E5" s="8">
        <f t="shared" ref="E5:E8" si="0">SUM(F5:U5)</f>
        <v>31</v>
      </c>
      <c r="F5" s="8">
        <v>5</v>
      </c>
      <c r="G5" s="8">
        <v>4</v>
      </c>
      <c r="H5" s="8">
        <v>5</v>
      </c>
      <c r="I5" s="8">
        <v>1</v>
      </c>
      <c r="J5" s="8">
        <v>2</v>
      </c>
      <c r="K5" s="8">
        <v>1</v>
      </c>
      <c r="L5" s="8">
        <v>1</v>
      </c>
      <c r="M5" s="8">
        <v>2</v>
      </c>
      <c r="N5" s="8">
        <v>1</v>
      </c>
      <c r="O5" s="8">
        <v>2</v>
      </c>
      <c r="P5" s="8">
        <v>4</v>
      </c>
      <c r="Q5" s="8"/>
      <c r="R5" s="8"/>
      <c r="S5" s="8"/>
      <c r="T5" s="8">
        <v>3</v>
      </c>
      <c r="U5" s="8"/>
      <c r="V5" s="8"/>
      <c r="W5" s="9">
        <v>20</v>
      </c>
    </row>
    <row r="6" spans="1:23">
      <c r="A6" s="8"/>
      <c r="B6" s="8"/>
      <c r="C6" s="9"/>
      <c r="D6" s="10" t="s">
        <v>29</v>
      </c>
      <c r="E6" s="8">
        <f t="shared" si="0"/>
        <v>49</v>
      </c>
      <c r="F6" s="8">
        <v>18</v>
      </c>
      <c r="G6" s="8">
        <v>10</v>
      </c>
      <c r="H6" s="8">
        <v>5</v>
      </c>
      <c r="I6" s="8"/>
      <c r="J6" s="8"/>
      <c r="K6" s="8"/>
      <c r="L6" s="8"/>
      <c r="M6" s="8"/>
      <c r="N6" s="8">
        <v>6</v>
      </c>
      <c r="O6" s="8">
        <v>3</v>
      </c>
      <c r="P6" s="8">
        <v>3</v>
      </c>
      <c r="Q6" s="8"/>
      <c r="R6" s="8">
        <v>3</v>
      </c>
      <c r="S6" s="8"/>
      <c r="T6" s="8">
        <v>1</v>
      </c>
      <c r="U6" s="8"/>
      <c r="V6" s="8"/>
      <c r="W6" s="9"/>
    </row>
    <row r="7" spans="1:23">
      <c r="A7" s="11">
        <v>2</v>
      </c>
      <c r="B7" s="8" t="s">
        <v>30</v>
      </c>
      <c r="C7" s="9">
        <v>36</v>
      </c>
      <c r="D7" s="10" t="s">
        <v>28</v>
      </c>
      <c r="E7" s="8">
        <f t="shared" si="0"/>
        <v>14</v>
      </c>
      <c r="F7" s="8">
        <v>1</v>
      </c>
      <c r="G7" s="8">
        <v>5</v>
      </c>
      <c r="H7" s="8">
        <v>1</v>
      </c>
      <c r="I7" s="8"/>
      <c r="J7" s="8"/>
      <c r="K7" s="8">
        <v>2</v>
      </c>
      <c r="L7" s="8"/>
      <c r="M7" s="8"/>
      <c r="N7" s="8"/>
      <c r="O7" s="8">
        <v>2</v>
      </c>
      <c r="P7" s="8">
        <v>3</v>
      </c>
      <c r="Q7" s="8"/>
      <c r="R7" s="8"/>
      <c r="S7" s="8"/>
      <c r="T7" s="8"/>
      <c r="U7" s="8"/>
      <c r="V7" s="8"/>
      <c r="W7" s="9">
        <v>4</v>
      </c>
    </row>
    <row r="8" spans="1:23">
      <c r="A8" s="12"/>
      <c r="B8" s="8"/>
      <c r="C8" s="9"/>
      <c r="D8" s="10" t="s">
        <v>29</v>
      </c>
      <c r="E8" s="8">
        <f t="shared" si="0"/>
        <v>22</v>
      </c>
      <c r="F8" s="8">
        <v>4</v>
      </c>
      <c r="G8" s="8">
        <v>2</v>
      </c>
      <c r="H8" s="8"/>
      <c r="I8" s="8"/>
      <c r="J8" s="8"/>
      <c r="K8" s="8"/>
      <c r="L8" s="8"/>
      <c r="M8" s="8"/>
      <c r="N8" s="8"/>
      <c r="O8" s="8">
        <v>3</v>
      </c>
      <c r="P8" s="8">
        <v>9</v>
      </c>
      <c r="Q8" s="8">
        <v>3</v>
      </c>
      <c r="R8" s="8">
        <v>1</v>
      </c>
      <c r="S8" s="8"/>
      <c r="T8" s="8"/>
      <c r="U8" s="8"/>
      <c r="V8" s="8"/>
      <c r="W8" s="9"/>
    </row>
    <row r="9" spans="1:23">
      <c r="A9" s="11">
        <v>3</v>
      </c>
      <c r="B9" s="10" t="s">
        <v>31</v>
      </c>
      <c r="C9" s="9">
        <v>80</v>
      </c>
      <c r="D9" s="10" t="s">
        <v>28</v>
      </c>
      <c r="E9" s="8">
        <v>30</v>
      </c>
      <c r="F9" s="8">
        <v>6</v>
      </c>
      <c r="G9" s="8">
        <v>4</v>
      </c>
      <c r="H9" s="8">
        <v>2</v>
      </c>
      <c r="I9" s="8">
        <v>4</v>
      </c>
      <c r="J9" s="8">
        <v>2</v>
      </c>
      <c r="K9" s="8">
        <v>2</v>
      </c>
      <c r="L9" s="8">
        <v>2</v>
      </c>
      <c r="M9" s="8">
        <v>2</v>
      </c>
      <c r="N9" s="8">
        <v>2</v>
      </c>
      <c r="O9" s="8">
        <v>0</v>
      </c>
      <c r="P9" s="8">
        <v>2</v>
      </c>
      <c r="Q9" s="8">
        <v>0</v>
      </c>
      <c r="R9" s="8">
        <v>0</v>
      </c>
      <c r="S9" s="8">
        <v>0</v>
      </c>
      <c r="T9" s="8">
        <v>2</v>
      </c>
      <c r="U9" s="8"/>
      <c r="V9" s="8"/>
      <c r="W9" s="9">
        <v>30</v>
      </c>
    </row>
    <row r="10" spans="1:23">
      <c r="A10" s="12"/>
      <c r="B10" s="10"/>
      <c r="C10" s="9"/>
      <c r="D10" s="10" t="s">
        <v>29</v>
      </c>
      <c r="E10" s="8">
        <v>50</v>
      </c>
      <c r="F10" s="8">
        <v>18</v>
      </c>
      <c r="G10" s="8">
        <v>6</v>
      </c>
      <c r="H10" s="8">
        <v>8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2</v>
      </c>
      <c r="O10" s="8">
        <v>5</v>
      </c>
      <c r="P10" s="8">
        <v>5</v>
      </c>
      <c r="Q10" s="8">
        <v>2</v>
      </c>
      <c r="R10" s="8">
        <v>0</v>
      </c>
      <c r="S10" s="8">
        <v>2</v>
      </c>
      <c r="T10" s="8">
        <v>2</v>
      </c>
      <c r="U10" s="8"/>
      <c r="V10" s="8"/>
      <c r="W10" s="9"/>
    </row>
    <row r="11" ht="15.95" customHeight="1" spans="1:23">
      <c r="A11" s="11">
        <v>4</v>
      </c>
      <c r="B11" s="10" t="s">
        <v>32</v>
      </c>
      <c r="C11" s="9">
        <v>20</v>
      </c>
      <c r="D11" s="10" t="s">
        <v>28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>
        <v>30</v>
      </c>
    </row>
    <row r="12" ht="17.1" customHeight="1" spans="1:23">
      <c r="A12" s="12"/>
      <c r="B12" s="10"/>
      <c r="C12" s="9"/>
      <c r="D12" s="10" t="s">
        <v>29</v>
      </c>
      <c r="E12" s="8">
        <v>20</v>
      </c>
      <c r="F12" s="8">
        <v>10</v>
      </c>
      <c r="G12" s="8">
        <v>10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1:23">
      <c r="A13" s="8">
        <v>5</v>
      </c>
      <c r="B13" s="13" t="s">
        <v>33</v>
      </c>
      <c r="C13" s="9">
        <f>E13+E14</f>
        <v>140</v>
      </c>
      <c r="D13" s="10" t="s">
        <v>28</v>
      </c>
      <c r="E13" s="8">
        <f>SUM(F13:U13)</f>
        <v>65</v>
      </c>
      <c r="F13" s="8">
        <v>15</v>
      </c>
      <c r="G13" s="8">
        <v>9</v>
      </c>
      <c r="H13" s="8">
        <v>14</v>
      </c>
      <c r="I13" s="8">
        <v>6</v>
      </c>
      <c r="J13" s="8">
        <v>1</v>
      </c>
      <c r="K13" s="8">
        <v>1</v>
      </c>
      <c r="L13" s="8">
        <v>1</v>
      </c>
      <c r="M13" s="8">
        <v>3</v>
      </c>
      <c r="N13" s="8">
        <v>3</v>
      </c>
      <c r="O13" s="8">
        <v>5</v>
      </c>
      <c r="P13" s="8">
        <v>3</v>
      </c>
      <c r="Q13" s="8">
        <v>3</v>
      </c>
      <c r="R13" s="8"/>
      <c r="S13" s="8"/>
      <c r="T13" s="8">
        <v>1</v>
      </c>
      <c r="U13" s="8"/>
      <c r="V13" s="8"/>
      <c r="W13" s="9">
        <v>10</v>
      </c>
    </row>
    <row r="14" spans="1:23">
      <c r="A14" s="8"/>
      <c r="B14" s="14"/>
      <c r="C14" s="9"/>
      <c r="D14" s="10" t="s">
        <v>29</v>
      </c>
      <c r="E14" s="8">
        <f>SUM(F14:U14)</f>
        <v>75</v>
      </c>
      <c r="F14" s="8">
        <v>24</v>
      </c>
      <c r="G14" s="8">
        <v>21</v>
      </c>
      <c r="H14" s="8">
        <v>9</v>
      </c>
      <c r="I14" s="8"/>
      <c r="J14" s="8"/>
      <c r="K14" s="8"/>
      <c r="L14" s="8"/>
      <c r="M14" s="8"/>
      <c r="N14" s="8"/>
      <c r="O14" s="8">
        <v>5</v>
      </c>
      <c r="P14" s="8">
        <v>4</v>
      </c>
      <c r="Q14" s="8">
        <v>3</v>
      </c>
      <c r="R14" s="8"/>
      <c r="S14" s="8">
        <v>2</v>
      </c>
      <c r="T14" s="8"/>
      <c r="U14" s="8">
        <v>7</v>
      </c>
      <c r="V14" s="8"/>
      <c r="W14" s="9"/>
    </row>
    <row r="15" ht="30" customHeight="1" spans="1:23">
      <c r="A15" s="8">
        <v>6</v>
      </c>
      <c r="B15" s="10" t="s">
        <v>34</v>
      </c>
      <c r="C15" s="9">
        <v>150</v>
      </c>
      <c r="D15" s="10" t="s">
        <v>28</v>
      </c>
      <c r="E15" s="8">
        <v>70</v>
      </c>
      <c r="F15" s="8">
        <v>12</v>
      </c>
      <c r="G15" s="8">
        <v>14</v>
      </c>
      <c r="H15" s="8">
        <v>13</v>
      </c>
      <c r="I15" s="8">
        <v>5</v>
      </c>
      <c r="J15" s="8">
        <v>1</v>
      </c>
      <c r="K15" s="8">
        <v>4</v>
      </c>
      <c r="L15" s="8">
        <v>5</v>
      </c>
      <c r="M15" s="8">
        <v>4</v>
      </c>
      <c r="N15" s="8"/>
      <c r="O15" s="8">
        <v>2</v>
      </c>
      <c r="P15" s="8">
        <v>2</v>
      </c>
      <c r="Q15" s="8">
        <v>1</v>
      </c>
      <c r="R15" s="8">
        <v>4</v>
      </c>
      <c r="S15" s="8"/>
      <c r="T15" s="8">
        <v>1</v>
      </c>
      <c r="U15" s="23"/>
      <c r="V15" s="23" t="s">
        <v>35</v>
      </c>
      <c r="W15" s="9">
        <v>30</v>
      </c>
    </row>
    <row r="16" ht="21" customHeight="1" spans="1:23">
      <c r="A16" s="8"/>
      <c r="B16" s="10"/>
      <c r="C16" s="9"/>
      <c r="D16" s="10" t="s">
        <v>29</v>
      </c>
      <c r="E16" s="8">
        <v>80</v>
      </c>
      <c r="F16" s="8">
        <v>12</v>
      </c>
      <c r="G16" s="8">
        <v>8</v>
      </c>
      <c r="H16" s="8">
        <v>10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11</v>
      </c>
      <c r="P16" s="8">
        <v>11</v>
      </c>
      <c r="Q16" s="8">
        <v>11</v>
      </c>
      <c r="R16" s="8">
        <v>3</v>
      </c>
      <c r="S16" s="8">
        <v>10</v>
      </c>
      <c r="T16" s="8">
        <v>2</v>
      </c>
      <c r="U16" s="8">
        <v>2</v>
      </c>
      <c r="V16" s="8"/>
      <c r="W16" s="9"/>
    </row>
    <row r="17" ht="18" customHeight="1" spans="1:23">
      <c r="A17" s="8">
        <v>7</v>
      </c>
      <c r="B17" s="10" t="s">
        <v>36</v>
      </c>
      <c r="C17" s="9">
        <v>20</v>
      </c>
      <c r="D17" s="10" t="s">
        <v>28</v>
      </c>
      <c r="E17" s="8">
        <f>F17+G17+H17+I17+J17+K17+L17+M17+N17+O17+P17+Q17+R17+S17+T17</f>
        <v>11</v>
      </c>
      <c r="F17" s="8">
        <v>2</v>
      </c>
      <c r="G17" s="8">
        <v>2</v>
      </c>
      <c r="H17" s="8">
        <v>1</v>
      </c>
      <c r="I17" s="8">
        <v>0</v>
      </c>
      <c r="J17" s="8"/>
      <c r="K17" s="8">
        <v>1</v>
      </c>
      <c r="L17" s="8">
        <v>1</v>
      </c>
      <c r="M17" s="8">
        <v>0</v>
      </c>
      <c r="N17" s="8">
        <v>0</v>
      </c>
      <c r="O17" s="8">
        <v>2</v>
      </c>
      <c r="P17" s="8">
        <v>1</v>
      </c>
      <c r="Q17" s="8">
        <v>1</v>
      </c>
      <c r="R17" s="8">
        <v>0</v>
      </c>
      <c r="S17" s="8"/>
      <c r="T17" s="8"/>
      <c r="U17" s="8"/>
      <c r="V17" s="8"/>
      <c r="W17" s="9"/>
    </row>
    <row r="18" spans="1:23">
      <c r="A18" s="8"/>
      <c r="B18" s="10"/>
      <c r="C18" s="9"/>
      <c r="D18" s="10" t="s">
        <v>29</v>
      </c>
      <c r="E18" s="8">
        <f>F18+G18+H18+I18+J18+K18+L18+M18+N18+O18+P18+Q18+R18+S18+T18</f>
        <v>9</v>
      </c>
      <c r="F18" s="8">
        <v>1</v>
      </c>
      <c r="G18" s="8">
        <v>1</v>
      </c>
      <c r="H18" s="8"/>
      <c r="I18" s="8"/>
      <c r="J18" s="8"/>
      <c r="K18" s="8"/>
      <c r="L18" s="8"/>
      <c r="M18" s="8"/>
      <c r="N18" s="8"/>
      <c r="O18" s="8">
        <v>6</v>
      </c>
      <c r="P18" s="8">
        <v>1</v>
      </c>
      <c r="Q18" s="8"/>
      <c r="R18" s="8"/>
      <c r="S18" s="8"/>
      <c r="T18" s="8"/>
      <c r="U18" s="8"/>
      <c r="V18" s="8"/>
      <c r="W18" s="9"/>
    </row>
    <row r="19" s="1" customFormat="1" ht="21" customHeight="1" spans="1:23">
      <c r="A19" s="15" t="s">
        <v>37</v>
      </c>
      <c r="B19" s="16"/>
      <c r="C19" s="17">
        <v>526</v>
      </c>
      <c r="D19" s="17" t="s">
        <v>28</v>
      </c>
      <c r="E19" s="18">
        <v>223</v>
      </c>
      <c r="F19" s="18">
        <v>42</v>
      </c>
      <c r="G19" s="18">
        <v>39</v>
      </c>
      <c r="H19" s="18">
        <v>37</v>
      </c>
      <c r="I19" s="18">
        <v>16</v>
      </c>
      <c r="J19" s="18">
        <v>6</v>
      </c>
      <c r="K19" s="18">
        <v>11</v>
      </c>
      <c r="L19" s="18">
        <v>10</v>
      </c>
      <c r="M19" s="18">
        <v>12</v>
      </c>
      <c r="N19" s="18">
        <v>6</v>
      </c>
      <c r="O19" s="18">
        <v>12</v>
      </c>
      <c r="P19" s="18">
        <v>15</v>
      </c>
      <c r="Q19" s="18">
        <v>5</v>
      </c>
      <c r="R19" s="18">
        <v>5</v>
      </c>
      <c r="S19" s="18">
        <v>0</v>
      </c>
      <c r="T19" s="18">
        <v>7</v>
      </c>
      <c r="U19" s="18"/>
      <c r="V19" s="18"/>
      <c r="W19" s="18">
        <v>124</v>
      </c>
    </row>
    <row r="20" s="1" customFormat="1" ht="21" customHeight="1" spans="1:23">
      <c r="A20" s="19"/>
      <c r="B20" s="20"/>
      <c r="C20" s="17"/>
      <c r="D20" s="17" t="s">
        <v>29</v>
      </c>
      <c r="E20" s="17">
        <v>303</v>
      </c>
      <c r="F20" s="17">
        <v>88</v>
      </c>
      <c r="G20" s="17">
        <v>59</v>
      </c>
      <c r="H20" s="17">
        <v>32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8</v>
      </c>
      <c r="O20" s="17">
        <v>28</v>
      </c>
      <c r="P20" s="17">
        <v>33</v>
      </c>
      <c r="Q20" s="17">
        <v>20</v>
      </c>
      <c r="R20" s="17">
        <v>7</v>
      </c>
      <c r="S20" s="17">
        <v>14</v>
      </c>
      <c r="T20" s="17">
        <v>5</v>
      </c>
      <c r="U20" s="17">
        <v>9</v>
      </c>
      <c r="V20" s="17"/>
      <c r="W20" s="18"/>
    </row>
  </sheetData>
  <mergeCells count="38">
    <mergeCell ref="A1:W1"/>
    <mergeCell ref="A2:W2"/>
    <mergeCell ref="E3:V3"/>
    <mergeCell ref="A3:A4"/>
    <mergeCell ref="A5:A6"/>
    <mergeCell ref="A7:A8"/>
    <mergeCell ref="A9:A10"/>
    <mergeCell ref="A11:A12"/>
    <mergeCell ref="A13:A14"/>
    <mergeCell ref="A15:A16"/>
    <mergeCell ref="A17:A18"/>
    <mergeCell ref="B3:B4"/>
    <mergeCell ref="B5:B6"/>
    <mergeCell ref="B7:B8"/>
    <mergeCell ref="B9:B10"/>
    <mergeCell ref="B11:B12"/>
    <mergeCell ref="B13:B14"/>
    <mergeCell ref="B15:B16"/>
    <mergeCell ref="B17:B18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D3:D4"/>
    <mergeCell ref="W5:W6"/>
    <mergeCell ref="W7:W8"/>
    <mergeCell ref="W9:W10"/>
    <mergeCell ref="W11:W12"/>
    <mergeCell ref="W13:W14"/>
    <mergeCell ref="W15:W16"/>
    <mergeCell ref="W17:W18"/>
    <mergeCell ref="W19:W20"/>
    <mergeCell ref="A19:B20"/>
  </mergeCells>
  <dataValidations count="1">
    <dataValidation type="list" allowBlank="1" showInputMessage="1" showErrorMessage="1" sqref="D9:D10">
      <formula1>"小学,初中"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2021-06-07T00:51:00Z</dcterms:created>
  <dcterms:modified xsi:type="dcterms:W3CDTF">2021-06-22T08:34:40Z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