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综合成绩汇总表" sheetId="1" r:id="rId1"/>
  </sheets>
  <definedNames>
    <definedName name="_xlnm.Print_Titles" localSheetId="0">'综合成绩汇总表'!$A:$K,'综合成绩汇总表'!$1:$2</definedName>
  </definedNames>
  <calcPr fullCalcOnLoad="1"/>
</workbook>
</file>

<file path=xl/sharedStrings.xml><?xml version="1.0" encoding="utf-8"?>
<sst xmlns="http://schemas.openxmlformats.org/spreadsheetml/2006/main" count="92" uniqueCount="68">
  <si>
    <t>保亭黎族苗族自治县2021年面向社会公开招聘（考核）卫生事业单位工作人员
综合成绩汇总表</t>
  </si>
  <si>
    <t>序号</t>
  </si>
  <si>
    <t>职位代码</t>
  </si>
  <si>
    <t>准考证号</t>
  </si>
  <si>
    <t>姓名</t>
  </si>
  <si>
    <t>笔试成绩</t>
  </si>
  <si>
    <t>笔试成绩*50%</t>
  </si>
  <si>
    <t>面试成绩</t>
  </si>
  <si>
    <t>面试成绩*50%</t>
  </si>
  <si>
    <t>综合成绩</t>
  </si>
  <si>
    <t>排名</t>
  </si>
  <si>
    <t>备注</t>
  </si>
  <si>
    <t>0102-护士(七峰医院)</t>
  </si>
  <si>
    <t>202104110123</t>
  </si>
  <si>
    <t>邓景柳</t>
  </si>
  <si>
    <t>62</t>
  </si>
  <si>
    <t>1</t>
  </si>
  <si>
    <t>202104110128</t>
  </si>
  <si>
    <t>吴谊</t>
  </si>
  <si>
    <t>50.4</t>
  </si>
  <si>
    <t>2</t>
  </si>
  <si>
    <t>202104110205</t>
  </si>
  <si>
    <t>韩成密</t>
  </si>
  <si>
    <t>51.8</t>
  </si>
  <si>
    <t>3</t>
  </si>
  <si>
    <t>0202-检验岗（医学检验技术）(县疾控中心)</t>
  </si>
  <si>
    <t>202104110501</t>
  </si>
  <si>
    <t>文建称</t>
  </si>
  <si>
    <t>58.4</t>
  </si>
  <si>
    <t>202104110508</t>
  </si>
  <si>
    <t>张桂菊</t>
  </si>
  <si>
    <t>53</t>
  </si>
  <si>
    <t>202104110506</t>
  </si>
  <si>
    <t>田媛</t>
  </si>
  <si>
    <t>57.6</t>
  </si>
  <si>
    <t>0203-公共卫生岗(县疾控中心)</t>
  </si>
  <si>
    <t>202104110604</t>
  </si>
  <si>
    <t>黄志鹏</t>
  </si>
  <si>
    <t>59.6</t>
  </si>
  <si>
    <t>0204-疫苗冷链管理岗(县疾控中心)</t>
  </si>
  <si>
    <t>202104110727</t>
  </si>
  <si>
    <t>陈秋兰</t>
  </si>
  <si>
    <t>57.2</t>
  </si>
  <si>
    <t>202104110725</t>
  </si>
  <si>
    <t>王安培</t>
  </si>
  <si>
    <t>58.6</t>
  </si>
  <si>
    <t>202104110719</t>
  </si>
  <si>
    <t>王翔克</t>
  </si>
  <si>
    <t>57</t>
  </si>
  <si>
    <t>0205-传染病控制岗1(县疾控中心)</t>
  </si>
  <si>
    <t>202104110614</t>
  </si>
  <si>
    <t>陈皇妤</t>
  </si>
  <si>
    <t>0304-护士(城北社区卫生服务站)</t>
  </si>
  <si>
    <t>202104110220</t>
  </si>
  <si>
    <t>李婷婷</t>
  </si>
  <si>
    <t>53.4</t>
  </si>
  <si>
    <t>202104110219</t>
  </si>
  <si>
    <t>沈莹</t>
  </si>
  <si>
    <t>51</t>
  </si>
  <si>
    <t>0403-检验(城南社区卫生服务站)</t>
  </si>
  <si>
    <t>202104110514</t>
  </si>
  <si>
    <t>黄淑杰</t>
  </si>
  <si>
    <t>202104110519</t>
  </si>
  <si>
    <t>莫寒雪</t>
  </si>
  <si>
    <t>57.8</t>
  </si>
  <si>
    <t>202104110517</t>
  </si>
  <si>
    <t>黄海幸</t>
  </si>
  <si>
    <t>54.6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</si>
</sst>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20"/>
      <color indexed="8"/>
      <name val="宋体"/>
      <family val="0"/>
    </font>
    <font>
      <sz val="13"/>
      <color indexed="8"/>
      <name val="宋体"/>
      <family val="0"/>
    </font>
    <font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b/>
      <sz val="20"/>
      <color theme="1"/>
      <name val="Calibri"/>
      <family val="0"/>
    </font>
    <font>
      <sz val="13"/>
      <color theme="1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12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pane ySplit="2" topLeftCell="A3" activePane="bottomLeft" state="frozen"/>
      <selection pane="bottomLeft" activeCell="M3" sqref="M3"/>
    </sheetView>
  </sheetViews>
  <sheetFormatPr defaultColWidth="9.00390625" defaultRowHeight="30" customHeight="1"/>
  <cols>
    <col min="1" max="1" width="6.8515625" style="0" customWidth="1"/>
    <col min="2" max="2" width="28.421875" style="2" customWidth="1"/>
    <col min="3" max="3" width="19.421875" style="0" customWidth="1"/>
    <col min="4" max="4" width="9.7109375" style="0" customWidth="1"/>
    <col min="5" max="9" width="11.421875" style="0" customWidth="1"/>
    <col min="10" max="11" width="9.57421875" style="0" customWidth="1"/>
  </cols>
  <sheetData>
    <row r="1" spans="1:11" ht="66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45" customHeight="1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6" t="s">
        <v>8</v>
      </c>
      <c r="I2" s="5" t="s">
        <v>9</v>
      </c>
      <c r="J2" s="5" t="s">
        <v>10</v>
      </c>
      <c r="K2" s="5" t="s">
        <v>11</v>
      </c>
    </row>
    <row r="3" spans="1:11" ht="42" customHeight="1">
      <c r="A3" s="7">
        <v>1</v>
      </c>
      <c r="B3" s="8" t="s">
        <v>12</v>
      </c>
      <c r="C3" s="9" t="s">
        <v>13</v>
      </c>
      <c r="D3" s="9" t="s">
        <v>14</v>
      </c>
      <c r="E3" s="9" t="s">
        <v>15</v>
      </c>
      <c r="F3" s="10">
        <f aca="true" t="shared" si="0" ref="F3:F18">E3*0.5</f>
        <v>31</v>
      </c>
      <c r="G3" s="10">
        <v>78.33</v>
      </c>
      <c r="H3" s="10">
        <f aca="true" t="shared" si="1" ref="H3:H18">G3*0.5</f>
        <v>39.165</v>
      </c>
      <c r="I3" s="10">
        <f aca="true" t="shared" si="2" ref="I3:I18">F3+H3</f>
        <v>70.16499999999999</v>
      </c>
      <c r="J3" s="11" t="s">
        <v>16</v>
      </c>
      <c r="K3" s="9"/>
    </row>
    <row r="4" spans="1:11" ht="42" customHeight="1">
      <c r="A4" s="7">
        <v>2</v>
      </c>
      <c r="B4" s="8" t="s">
        <v>12</v>
      </c>
      <c r="C4" s="9" t="s">
        <v>17</v>
      </c>
      <c r="D4" s="9" t="s">
        <v>18</v>
      </c>
      <c r="E4" s="9" t="s">
        <v>19</v>
      </c>
      <c r="F4" s="10">
        <f t="shared" si="0"/>
        <v>25.2</v>
      </c>
      <c r="G4" s="10">
        <v>76</v>
      </c>
      <c r="H4" s="10">
        <f t="shared" si="1"/>
        <v>38</v>
      </c>
      <c r="I4" s="10">
        <f t="shared" si="2"/>
        <v>63.2</v>
      </c>
      <c r="J4" s="11" t="s">
        <v>20</v>
      </c>
      <c r="K4" s="9"/>
    </row>
    <row r="5" spans="1:11" ht="42" customHeight="1">
      <c r="A5" s="7">
        <v>3</v>
      </c>
      <c r="B5" s="8" t="s">
        <v>12</v>
      </c>
      <c r="C5" s="9" t="s">
        <v>21</v>
      </c>
      <c r="D5" s="9" t="s">
        <v>22</v>
      </c>
      <c r="E5" s="9" t="s">
        <v>23</v>
      </c>
      <c r="F5" s="10">
        <f t="shared" si="0"/>
        <v>25.9</v>
      </c>
      <c r="G5" s="10">
        <v>10.5</v>
      </c>
      <c r="H5" s="10">
        <f t="shared" si="1"/>
        <v>5.25</v>
      </c>
      <c r="I5" s="10">
        <f t="shared" si="2"/>
        <v>31.15</v>
      </c>
      <c r="J5" s="11" t="s">
        <v>24</v>
      </c>
      <c r="K5" s="9"/>
    </row>
    <row r="6" spans="1:11" ht="42" customHeight="1">
      <c r="A6" s="7">
        <v>4</v>
      </c>
      <c r="B6" s="8" t="s">
        <v>25</v>
      </c>
      <c r="C6" s="9" t="s">
        <v>26</v>
      </c>
      <c r="D6" s="9" t="s">
        <v>27</v>
      </c>
      <c r="E6" s="9" t="s">
        <v>28</v>
      </c>
      <c r="F6" s="10">
        <f t="shared" si="0"/>
        <v>29.2</v>
      </c>
      <c r="G6" s="10">
        <v>82</v>
      </c>
      <c r="H6" s="10">
        <f t="shared" si="1"/>
        <v>41</v>
      </c>
      <c r="I6" s="10">
        <f t="shared" si="2"/>
        <v>70.2</v>
      </c>
      <c r="J6" s="11" t="s">
        <v>16</v>
      </c>
      <c r="K6" s="9"/>
    </row>
    <row r="7" spans="1:11" ht="42" customHeight="1">
      <c r="A7" s="7">
        <v>5</v>
      </c>
      <c r="B7" s="8" t="s">
        <v>25</v>
      </c>
      <c r="C7" s="9" t="s">
        <v>29</v>
      </c>
      <c r="D7" s="9" t="s">
        <v>30</v>
      </c>
      <c r="E7" s="9" t="s">
        <v>31</v>
      </c>
      <c r="F7" s="10">
        <f t="shared" si="0"/>
        <v>26.5</v>
      </c>
      <c r="G7" s="10">
        <v>79.5</v>
      </c>
      <c r="H7" s="10">
        <f t="shared" si="1"/>
        <v>39.75</v>
      </c>
      <c r="I7" s="10">
        <f t="shared" si="2"/>
        <v>66.25</v>
      </c>
      <c r="J7" s="11" t="s">
        <v>20</v>
      </c>
      <c r="K7" s="9"/>
    </row>
    <row r="8" spans="1:11" ht="42" customHeight="1">
      <c r="A8" s="7">
        <v>6</v>
      </c>
      <c r="B8" s="8" t="s">
        <v>25</v>
      </c>
      <c r="C8" s="9" t="s">
        <v>32</v>
      </c>
      <c r="D8" s="9" t="s">
        <v>33</v>
      </c>
      <c r="E8" s="9" t="s">
        <v>34</v>
      </c>
      <c r="F8" s="10">
        <f t="shared" si="0"/>
        <v>28.8</v>
      </c>
      <c r="G8" s="10">
        <v>71</v>
      </c>
      <c r="H8" s="10">
        <f t="shared" si="1"/>
        <v>35.5</v>
      </c>
      <c r="I8" s="10">
        <f t="shared" si="2"/>
        <v>64.3</v>
      </c>
      <c r="J8" s="11" t="s">
        <v>24</v>
      </c>
      <c r="K8" s="9"/>
    </row>
    <row r="9" spans="1:11" ht="42" customHeight="1">
      <c r="A9" s="7">
        <v>7</v>
      </c>
      <c r="B9" s="8" t="s">
        <v>35</v>
      </c>
      <c r="C9" s="9" t="s">
        <v>36</v>
      </c>
      <c r="D9" s="9" t="s">
        <v>37</v>
      </c>
      <c r="E9" s="9" t="s">
        <v>38</v>
      </c>
      <c r="F9" s="10">
        <f t="shared" si="0"/>
        <v>29.8</v>
      </c>
      <c r="G9" s="10">
        <v>84.33</v>
      </c>
      <c r="H9" s="10">
        <f t="shared" si="1"/>
        <v>42.165</v>
      </c>
      <c r="I9" s="10">
        <f t="shared" si="2"/>
        <v>71.965</v>
      </c>
      <c r="J9" s="11" t="s">
        <v>16</v>
      </c>
      <c r="K9" s="9"/>
    </row>
    <row r="10" spans="1:11" ht="42" customHeight="1">
      <c r="A10" s="7">
        <v>8</v>
      </c>
      <c r="B10" s="8" t="s">
        <v>39</v>
      </c>
      <c r="C10" s="9" t="s">
        <v>40</v>
      </c>
      <c r="D10" s="9" t="s">
        <v>41</v>
      </c>
      <c r="E10" s="9" t="s">
        <v>42</v>
      </c>
      <c r="F10" s="10">
        <f t="shared" si="0"/>
        <v>28.6</v>
      </c>
      <c r="G10" s="10">
        <v>73.33</v>
      </c>
      <c r="H10" s="10">
        <f t="shared" si="1"/>
        <v>36.665</v>
      </c>
      <c r="I10" s="10">
        <f t="shared" si="2"/>
        <v>65.265</v>
      </c>
      <c r="J10" s="11" t="s">
        <v>16</v>
      </c>
      <c r="K10" s="9"/>
    </row>
    <row r="11" spans="1:11" ht="42" customHeight="1">
      <c r="A11" s="7">
        <v>9</v>
      </c>
      <c r="B11" s="8" t="s">
        <v>39</v>
      </c>
      <c r="C11" s="9" t="s">
        <v>43</v>
      </c>
      <c r="D11" s="9" t="s">
        <v>44</v>
      </c>
      <c r="E11" s="9" t="s">
        <v>45</v>
      </c>
      <c r="F11" s="10">
        <f t="shared" si="0"/>
        <v>29.3</v>
      </c>
      <c r="G11" s="10">
        <v>69.67</v>
      </c>
      <c r="H11" s="10">
        <f t="shared" si="1"/>
        <v>34.835</v>
      </c>
      <c r="I11" s="10">
        <f t="shared" si="2"/>
        <v>64.135</v>
      </c>
      <c r="J11" s="11" t="s">
        <v>20</v>
      </c>
      <c r="K11" s="9"/>
    </row>
    <row r="12" spans="1:11" ht="42" customHeight="1">
      <c r="A12" s="7">
        <v>10</v>
      </c>
      <c r="B12" s="8" t="s">
        <v>39</v>
      </c>
      <c r="C12" s="9" t="s">
        <v>46</v>
      </c>
      <c r="D12" s="9" t="s">
        <v>47</v>
      </c>
      <c r="E12" s="9" t="s">
        <v>48</v>
      </c>
      <c r="F12" s="10">
        <f t="shared" si="0"/>
        <v>28.5</v>
      </c>
      <c r="G12" s="10">
        <v>68.33</v>
      </c>
      <c r="H12" s="10">
        <f t="shared" si="1"/>
        <v>34.165</v>
      </c>
      <c r="I12" s="10">
        <f t="shared" si="2"/>
        <v>62.665</v>
      </c>
      <c r="J12" s="11" t="s">
        <v>24</v>
      </c>
      <c r="K12" s="9"/>
    </row>
    <row r="13" spans="1:11" ht="42" customHeight="1">
      <c r="A13" s="7">
        <v>11</v>
      </c>
      <c r="B13" s="8" t="s">
        <v>49</v>
      </c>
      <c r="C13" s="9" t="s">
        <v>50</v>
      </c>
      <c r="D13" s="9" t="s">
        <v>51</v>
      </c>
      <c r="E13" s="9" t="s">
        <v>28</v>
      </c>
      <c r="F13" s="10">
        <f t="shared" si="0"/>
        <v>29.2</v>
      </c>
      <c r="G13" s="10">
        <v>79</v>
      </c>
      <c r="H13" s="10">
        <f t="shared" si="1"/>
        <v>39.5</v>
      </c>
      <c r="I13" s="10">
        <f t="shared" si="2"/>
        <v>68.7</v>
      </c>
      <c r="J13" s="11" t="s">
        <v>16</v>
      </c>
      <c r="K13" s="9"/>
    </row>
    <row r="14" spans="1:11" ht="42" customHeight="1">
      <c r="A14" s="7">
        <v>12</v>
      </c>
      <c r="B14" s="8" t="s">
        <v>52</v>
      </c>
      <c r="C14" s="9" t="s">
        <v>53</v>
      </c>
      <c r="D14" s="9" t="s">
        <v>54</v>
      </c>
      <c r="E14" s="9" t="s">
        <v>55</v>
      </c>
      <c r="F14" s="10">
        <f t="shared" si="0"/>
        <v>26.7</v>
      </c>
      <c r="G14" s="10">
        <v>81.33</v>
      </c>
      <c r="H14" s="10">
        <f t="shared" si="1"/>
        <v>40.665</v>
      </c>
      <c r="I14" s="10">
        <f t="shared" si="2"/>
        <v>67.365</v>
      </c>
      <c r="J14" s="11" t="s">
        <v>16</v>
      </c>
      <c r="K14" s="9"/>
    </row>
    <row r="15" spans="1:11" ht="42" customHeight="1">
      <c r="A15" s="7">
        <v>13</v>
      </c>
      <c r="B15" s="8" t="s">
        <v>52</v>
      </c>
      <c r="C15" s="9" t="s">
        <v>56</v>
      </c>
      <c r="D15" s="9" t="s">
        <v>57</v>
      </c>
      <c r="E15" s="9" t="s">
        <v>58</v>
      </c>
      <c r="F15" s="10">
        <f t="shared" si="0"/>
        <v>25.5</v>
      </c>
      <c r="G15" s="10">
        <v>70.33</v>
      </c>
      <c r="H15" s="10">
        <f t="shared" si="1"/>
        <v>35.165</v>
      </c>
      <c r="I15" s="10">
        <f t="shared" si="2"/>
        <v>60.665</v>
      </c>
      <c r="J15" s="11" t="s">
        <v>20</v>
      </c>
      <c r="K15" s="9"/>
    </row>
    <row r="16" spans="1:11" ht="42" customHeight="1">
      <c r="A16" s="7">
        <v>14</v>
      </c>
      <c r="B16" s="8" t="s">
        <v>59</v>
      </c>
      <c r="C16" s="9" t="s">
        <v>60</v>
      </c>
      <c r="D16" s="9" t="s">
        <v>61</v>
      </c>
      <c r="E16" s="9" t="s">
        <v>42</v>
      </c>
      <c r="F16" s="10">
        <f t="shared" si="0"/>
        <v>28.6</v>
      </c>
      <c r="G16" s="10">
        <v>83</v>
      </c>
      <c r="H16" s="10">
        <f t="shared" si="1"/>
        <v>41.5</v>
      </c>
      <c r="I16" s="10">
        <f t="shared" si="2"/>
        <v>70.1</v>
      </c>
      <c r="J16" s="11" t="s">
        <v>16</v>
      </c>
      <c r="K16" s="9"/>
    </row>
    <row r="17" spans="1:11" ht="42" customHeight="1">
      <c r="A17" s="7">
        <v>15</v>
      </c>
      <c r="B17" s="8" t="s">
        <v>59</v>
      </c>
      <c r="C17" s="9" t="s">
        <v>62</v>
      </c>
      <c r="D17" s="9" t="s">
        <v>63</v>
      </c>
      <c r="E17" s="9" t="s">
        <v>64</v>
      </c>
      <c r="F17" s="10">
        <f t="shared" si="0"/>
        <v>28.9</v>
      </c>
      <c r="G17" s="10">
        <v>72</v>
      </c>
      <c r="H17" s="10">
        <f t="shared" si="1"/>
        <v>36</v>
      </c>
      <c r="I17" s="10">
        <f t="shared" si="2"/>
        <v>64.9</v>
      </c>
      <c r="J17" s="11" t="s">
        <v>20</v>
      </c>
      <c r="K17" s="9"/>
    </row>
    <row r="18" spans="1:11" ht="42" customHeight="1">
      <c r="A18" s="7">
        <v>16</v>
      </c>
      <c r="B18" s="8" t="s">
        <v>59</v>
      </c>
      <c r="C18" s="9" t="s">
        <v>65</v>
      </c>
      <c r="D18" s="9" t="s">
        <v>66</v>
      </c>
      <c r="E18" s="9" t="s">
        <v>67</v>
      </c>
      <c r="F18" s="10">
        <f t="shared" si="0"/>
        <v>27.3</v>
      </c>
      <c r="G18" s="10">
        <v>60.67</v>
      </c>
      <c r="H18" s="10">
        <f t="shared" si="1"/>
        <v>30.335</v>
      </c>
      <c r="I18" s="10">
        <f t="shared" si="2"/>
        <v>57.635000000000005</v>
      </c>
      <c r="J18" s="11" t="s">
        <v>24</v>
      </c>
      <c r="K18" s="9"/>
    </row>
  </sheetData>
  <sheetProtection password="E667" sheet="1" objects="1" selectLockedCells="1" selectUnlockedCells="1"/>
  <mergeCells count="1">
    <mergeCell ref="A1:K1"/>
  </mergeCells>
  <printOptions horizontalCentered="1"/>
  <pageMargins left="0.2" right="0.2" top="0.39" bottom="0.39" header="0.5" footer="0.11999999999999998"/>
  <pageSetup fitToHeight="0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2021-05-10T01:17:30Z</dcterms:created>
  <dcterms:modified xsi:type="dcterms:W3CDTF">2021-06-22T03:57:49Z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BC81F31E5F724090AC5EDA4709320815</vt:lpwstr>
  </property>
  <property fmtid="{D5CDD505-2E9C-101B-9397-08002B2CF9AE}" pid="4" name="KSOProductBuildV">
    <vt:lpwstr>2052-11.1.0.10577</vt:lpwstr>
  </property>
  <property fmtid="{D5CDD505-2E9C-101B-9397-08002B2CF9AE}" pid="5" name="KSOReadingLayo">
    <vt:bool>false</vt:bool>
  </property>
</Properties>
</file>