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综合成绩汇总表" sheetId="1" r:id="rId1"/>
  </sheets>
  <definedNames>
    <definedName name="_xlnm.Print_Titles" localSheetId="0">'综合成绩汇总表'!$A:$K,'综合成绩汇总表'!$1:$2</definedName>
  </definedNames>
  <calcPr fullCalcOnLoad="1"/>
</workbook>
</file>

<file path=xl/sharedStrings.xml><?xml version="1.0" encoding="utf-8"?>
<sst xmlns="http://schemas.openxmlformats.org/spreadsheetml/2006/main" count="96" uniqueCount="73">
  <si>
    <t>陵水黎族自治县2021年面向全国公开选调公务员（参照公务员法管理工作人员）
综合成绩汇总表</t>
  </si>
  <si>
    <t>序号</t>
  </si>
  <si>
    <t>职位代码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</si>
  <si>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</si>
  <si>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</si>
  <si>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</si>
  <si>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</si>
  <si>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</si>
  <si>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</si>
  <si>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</si>
  <si>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</si>
  <si>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</si>
  <si>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0101-四级主任科员及以下职级</t>
  </si>
  <si>
    <t>202105230105</t>
  </si>
  <si>
    <t>张蕴玉</t>
  </si>
  <si>
    <t>72.00</t>
  </si>
  <si>
    <t>202105230106</t>
  </si>
  <si>
    <t>李春媛</t>
  </si>
  <si>
    <t>202105230104</t>
  </si>
  <si>
    <t>施少柳</t>
  </si>
  <si>
    <t>70.33</t>
  </si>
  <si>
    <t>0201-四级主任科员及以下职级</t>
  </si>
  <si>
    <t>202105230208</t>
  </si>
  <si>
    <t>应文魁</t>
  </si>
  <si>
    <t>76.67</t>
  </si>
  <si>
    <t>202105230110</t>
  </si>
  <si>
    <t>吴静</t>
  </si>
  <si>
    <t>73.33</t>
  </si>
  <si>
    <t>202105230206</t>
  </si>
  <si>
    <t>姜彤旭</t>
  </si>
  <si>
    <t>73.00</t>
  </si>
  <si>
    <t>202105230205</t>
  </si>
  <si>
    <t>刘生华</t>
  </si>
  <si>
    <t>75.67</t>
  </si>
  <si>
    <t>202105230118</t>
  </si>
  <si>
    <t>王海秀</t>
  </si>
  <si>
    <t>202105230112</t>
  </si>
  <si>
    <t>梁沛沛</t>
  </si>
  <si>
    <t>70.67</t>
  </si>
  <si>
    <t>0501-一级科员</t>
  </si>
  <si>
    <t>202105230302</t>
  </si>
  <si>
    <t>郑日芳</t>
  </si>
  <si>
    <t>76.00</t>
  </si>
  <si>
    <t>202105230301</t>
  </si>
  <si>
    <t>吴敏捷</t>
  </si>
  <si>
    <t>79.00</t>
  </si>
  <si>
    <t>202105230218</t>
  </si>
  <si>
    <t>王钊</t>
  </si>
  <si>
    <t>69.33</t>
  </si>
  <si>
    <t>0601-一级科员</t>
  </si>
  <si>
    <t>202105230314</t>
  </si>
  <si>
    <t>曹馨予</t>
  </si>
  <si>
    <t>80.33</t>
  </si>
  <si>
    <t>202105230303</t>
  </si>
  <si>
    <t>赵亚娜</t>
  </si>
  <si>
    <t>77.33</t>
  </si>
  <si>
    <t>202105230309</t>
  </si>
  <si>
    <t>陈礼文</t>
  </si>
  <si>
    <t>202105230310</t>
  </si>
  <si>
    <t>欧维智</t>
  </si>
  <si>
    <t>75.00</t>
  </si>
  <si>
    <t>202105230305</t>
  </si>
  <si>
    <t>杜春壮</t>
  </si>
  <si>
    <t>202105230304</t>
  </si>
  <si>
    <t>陈阳平</t>
  </si>
  <si>
    <t>0701-一级科员</t>
  </si>
  <si>
    <t>202105230317</t>
  </si>
  <si>
    <t>叶霏</t>
  </si>
  <si>
    <t>202105230319</t>
  </si>
  <si>
    <t>陈振科</t>
  </si>
  <si>
    <t>71.67</t>
  </si>
  <si>
    <t>202105230316</t>
  </si>
  <si>
    <t>田春晖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</si>
</sst>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sz val="13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6" fontId="45" fillId="0" borderId="0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30" customHeight="1"/>
  <cols>
    <col min="1" max="1" width="6.8515625" style="0" customWidth="1"/>
    <col min="2" max="2" width="30.57421875" style="4" customWidth="1"/>
    <col min="3" max="3" width="17.00390625" style="0" customWidth="1"/>
    <col min="4" max="4" width="9.7109375" style="0" customWidth="1"/>
    <col min="5" max="5" width="11.421875" style="0" customWidth="1"/>
    <col min="6" max="6" width="11.421875" style="5" customWidth="1"/>
    <col min="7" max="7" width="11.421875" style="0" customWidth="1"/>
    <col min="8" max="9" width="11.421875" style="5" customWidth="1"/>
    <col min="10" max="11" width="9.57421875" style="0" customWidth="1"/>
  </cols>
  <sheetData>
    <row r="1" spans="1:11" ht="66.75" customHeight="1">
      <c r="A1" s="6" t="s">
        <v>0</v>
      </c>
      <c r="B1" s="7"/>
      <c r="C1" s="7"/>
      <c r="D1" s="7"/>
      <c r="E1" s="7"/>
      <c r="F1" s="8"/>
      <c r="G1" s="7"/>
      <c r="H1" s="8"/>
      <c r="I1" s="8"/>
      <c r="J1" s="7"/>
      <c r="K1" s="7"/>
    </row>
    <row r="2" spans="1:11" s="1" customFormat="1" ht="4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11" t="s">
        <v>8</v>
      </c>
      <c r="I2" s="19" t="s">
        <v>9</v>
      </c>
      <c r="J2" s="9" t="s">
        <v>10</v>
      </c>
      <c r="K2" s="9" t="s">
        <v>11</v>
      </c>
    </row>
    <row r="3" spans="1:11" ht="42" customHeight="1">
      <c r="A3" s="12">
        <v>1</v>
      </c>
      <c r="B3" s="13" t="s">
        <v>12</v>
      </c>
      <c r="C3" s="13" t="s">
        <v>13</v>
      </c>
      <c r="D3" s="14" t="s">
        <v>14</v>
      </c>
      <c r="E3" s="14">
        <v>79.6</v>
      </c>
      <c r="F3" s="15">
        <f aca="true" t="shared" si="0" ref="F3:F23">E3*0.5</f>
        <v>39.8</v>
      </c>
      <c r="G3" s="16" t="s">
        <v>15</v>
      </c>
      <c r="H3" s="15">
        <f aca="true" t="shared" si="1" ref="H3:H23">G3*0.5</f>
        <v>36</v>
      </c>
      <c r="I3" s="15">
        <f aca="true" t="shared" si="2" ref="I3:I23">F3+H3</f>
        <v>75.8</v>
      </c>
      <c r="J3" s="20">
        <v>1</v>
      </c>
      <c r="K3" s="20"/>
    </row>
    <row r="4" spans="1:11" ht="42" customHeight="1">
      <c r="A4" s="12">
        <v>2</v>
      </c>
      <c r="B4" s="13" t="s">
        <v>12</v>
      </c>
      <c r="C4" s="13" t="s">
        <v>16</v>
      </c>
      <c r="D4" s="14" t="s">
        <v>17</v>
      </c>
      <c r="E4" s="14">
        <v>75.1</v>
      </c>
      <c r="F4" s="15">
        <f t="shared" si="0"/>
        <v>37.55</v>
      </c>
      <c r="G4" s="16" t="s">
        <v>15</v>
      </c>
      <c r="H4" s="15">
        <f t="shared" si="1"/>
        <v>36</v>
      </c>
      <c r="I4" s="15">
        <f t="shared" si="2"/>
        <v>73.55</v>
      </c>
      <c r="J4" s="20">
        <v>2</v>
      </c>
      <c r="K4" s="20"/>
    </row>
    <row r="5" spans="1:12" ht="42" customHeight="1">
      <c r="A5" s="12">
        <v>3</v>
      </c>
      <c r="B5" s="13" t="s">
        <v>12</v>
      </c>
      <c r="C5" s="13" t="s">
        <v>18</v>
      </c>
      <c r="D5" s="14" t="s">
        <v>19</v>
      </c>
      <c r="E5" s="14">
        <v>74.5</v>
      </c>
      <c r="F5" s="15">
        <f t="shared" si="0"/>
        <v>37.25</v>
      </c>
      <c r="G5" s="16" t="s">
        <v>20</v>
      </c>
      <c r="H5" s="15">
        <f t="shared" si="1"/>
        <v>35.165</v>
      </c>
      <c r="I5" s="15">
        <f t="shared" si="2"/>
        <v>72.41499999999999</v>
      </c>
      <c r="J5" s="20">
        <v>3</v>
      </c>
      <c r="K5" s="20"/>
      <c r="L5" s="21"/>
    </row>
    <row r="6" spans="1:13" ht="42" customHeight="1">
      <c r="A6" s="12">
        <v>4</v>
      </c>
      <c r="B6" s="13" t="s">
        <v>21</v>
      </c>
      <c r="C6" s="13" t="s">
        <v>22</v>
      </c>
      <c r="D6" s="14" t="s">
        <v>23</v>
      </c>
      <c r="E6" s="14">
        <v>79.3</v>
      </c>
      <c r="F6" s="15">
        <f t="shared" si="0"/>
        <v>39.65</v>
      </c>
      <c r="G6" s="16" t="s">
        <v>24</v>
      </c>
      <c r="H6" s="15">
        <f t="shared" si="1"/>
        <v>38.335</v>
      </c>
      <c r="I6" s="15">
        <f t="shared" si="2"/>
        <v>77.985</v>
      </c>
      <c r="J6" s="20">
        <v>1</v>
      </c>
      <c r="K6" s="20"/>
      <c r="M6" s="21"/>
    </row>
    <row r="7" spans="1:11" ht="42" customHeight="1">
      <c r="A7" s="12">
        <v>5</v>
      </c>
      <c r="B7" s="13" t="s">
        <v>21</v>
      </c>
      <c r="C7" s="13" t="s">
        <v>25</v>
      </c>
      <c r="D7" s="14" t="s">
        <v>26</v>
      </c>
      <c r="E7" s="14">
        <v>78.5</v>
      </c>
      <c r="F7" s="15">
        <f t="shared" si="0"/>
        <v>39.25</v>
      </c>
      <c r="G7" s="16" t="s">
        <v>27</v>
      </c>
      <c r="H7" s="15">
        <f t="shared" si="1"/>
        <v>36.665</v>
      </c>
      <c r="I7" s="15">
        <f t="shared" si="2"/>
        <v>75.91499999999999</v>
      </c>
      <c r="J7" s="20">
        <v>2</v>
      </c>
      <c r="K7" s="20"/>
    </row>
    <row r="8" spans="1:11" ht="42" customHeight="1">
      <c r="A8" s="12">
        <v>6</v>
      </c>
      <c r="B8" s="13" t="s">
        <v>21</v>
      </c>
      <c r="C8" s="13" t="s">
        <v>28</v>
      </c>
      <c r="D8" s="14" t="s">
        <v>29</v>
      </c>
      <c r="E8" s="14">
        <v>77.8</v>
      </c>
      <c r="F8" s="15">
        <f t="shared" si="0"/>
        <v>38.9</v>
      </c>
      <c r="G8" s="16" t="s">
        <v>30</v>
      </c>
      <c r="H8" s="15">
        <f t="shared" si="1"/>
        <v>36.5</v>
      </c>
      <c r="I8" s="15">
        <f t="shared" si="2"/>
        <v>75.4</v>
      </c>
      <c r="J8" s="20">
        <v>3</v>
      </c>
      <c r="K8" s="20"/>
    </row>
    <row r="9" spans="1:11" ht="42" customHeight="1">
      <c r="A9" s="12">
        <v>7</v>
      </c>
      <c r="B9" s="13" t="s">
        <v>21</v>
      </c>
      <c r="C9" s="13" t="s">
        <v>31</v>
      </c>
      <c r="D9" s="14" t="s">
        <v>32</v>
      </c>
      <c r="E9" s="14">
        <v>74.8</v>
      </c>
      <c r="F9" s="15">
        <f t="shared" si="0"/>
        <v>37.4</v>
      </c>
      <c r="G9" s="16" t="s">
        <v>33</v>
      </c>
      <c r="H9" s="15">
        <f t="shared" si="1"/>
        <v>37.835</v>
      </c>
      <c r="I9" s="15">
        <f t="shared" si="2"/>
        <v>75.235</v>
      </c>
      <c r="J9" s="20">
        <v>4</v>
      </c>
      <c r="K9" s="20"/>
    </row>
    <row r="10" spans="1:11" ht="42" customHeight="1">
      <c r="A10" s="12">
        <v>8</v>
      </c>
      <c r="B10" s="13" t="s">
        <v>21</v>
      </c>
      <c r="C10" s="13" t="s">
        <v>34</v>
      </c>
      <c r="D10" s="14" t="s">
        <v>35</v>
      </c>
      <c r="E10" s="14">
        <v>79.6</v>
      </c>
      <c r="F10" s="15">
        <f t="shared" si="0"/>
        <v>39.8</v>
      </c>
      <c r="G10" s="16" t="s">
        <v>20</v>
      </c>
      <c r="H10" s="15">
        <f t="shared" si="1"/>
        <v>35.165</v>
      </c>
      <c r="I10" s="15">
        <f t="shared" si="2"/>
        <v>74.965</v>
      </c>
      <c r="J10" s="20">
        <v>5</v>
      </c>
      <c r="K10" s="20"/>
    </row>
    <row r="11" spans="1:11" ht="42" customHeight="1">
      <c r="A11" s="12">
        <v>9</v>
      </c>
      <c r="B11" s="13" t="s">
        <v>21</v>
      </c>
      <c r="C11" s="13" t="s">
        <v>36</v>
      </c>
      <c r="D11" s="14" t="s">
        <v>37</v>
      </c>
      <c r="E11" s="14">
        <v>78</v>
      </c>
      <c r="F11" s="15">
        <f t="shared" si="0"/>
        <v>39</v>
      </c>
      <c r="G11" s="16" t="s">
        <v>38</v>
      </c>
      <c r="H11" s="15">
        <f t="shared" si="1"/>
        <v>35.335</v>
      </c>
      <c r="I11" s="15">
        <f t="shared" si="2"/>
        <v>74.33500000000001</v>
      </c>
      <c r="J11" s="20">
        <v>6</v>
      </c>
      <c r="K11" s="20"/>
    </row>
    <row r="12" spans="1:11" ht="42" customHeight="1">
      <c r="A12" s="12">
        <v>10</v>
      </c>
      <c r="B12" s="14" t="s">
        <v>39</v>
      </c>
      <c r="C12" s="17" t="s">
        <v>40</v>
      </c>
      <c r="D12" s="14" t="s">
        <v>41</v>
      </c>
      <c r="E12" s="14">
        <v>79.1</v>
      </c>
      <c r="F12" s="15">
        <f t="shared" si="0"/>
        <v>39.55</v>
      </c>
      <c r="G12" s="16" t="s">
        <v>42</v>
      </c>
      <c r="H12" s="15">
        <f t="shared" si="1"/>
        <v>38</v>
      </c>
      <c r="I12" s="15">
        <f t="shared" si="2"/>
        <v>77.55</v>
      </c>
      <c r="J12" s="20">
        <v>1</v>
      </c>
      <c r="K12" s="20"/>
    </row>
    <row r="13" spans="1:11" ht="42" customHeight="1">
      <c r="A13" s="12">
        <v>11</v>
      </c>
      <c r="B13" s="14" t="s">
        <v>39</v>
      </c>
      <c r="C13" s="17" t="s">
        <v>43</v>
      </c>
      <c r="D13" s="14" t="s">
        <v>44</v>
      </c>
      <c r="E13" s="14">
        <v>68.6</v>
      </c>
      <c r="F13" s="15">
        <f t="shared" si="0"/>
        <v>34.3</v>
      </c>
      <c r="G13" s="16" t="s">
        <v>45</v>
      </c>
      <c r="H13" s="15">
        <f t="shared" si="1"/>
        <v>39.5</v>
      </c>
      <c r="I13" s="15">
        <f t="shared" si="2"/>
        <v>73.8</v>
      </c>
      <c r="J13" s="20">
        <v>2</v>
      </c>
      <c r="K13" s="20"/>
    </row>
    <row r="14" spans="1:11" ht="42" customHeight="1">
      <c r="A14" s="12">
        <v>12</v>
      </c>
      <c r="B14" s="14" t="s">
        <v>39</v>
      </c>
      <c r="C14" s="17" t="s">
        <v>46</v>
      </c>
      <c r="D14" s="14" t="s">
        <v>47</v>
      </c>
      <c r="E14" s="14">
        <v>63</v>
      </c>
      <c r="F14" s="15">
        <f t="shared" si="0"/>
        <v>31.5</v>
      </c>
      <c r="G14" s="16" t="s">
        <v>48</v>
      </c>
      <c r="H14" s="15">
        <f t="shared" si="1"/>
        <v>34.665</v>
      </c>
      <c r="I14" s="15">
        <f t="shared" si="2"/>
        <v>66.16499999999999</v>
      </c>
      <c r="J14" s="20">
        <v>3</v>
      </c>
      <c r="K14" s="20"/>
    </row>
    <row r="15" spans="1:11" ht="42" customHeight="1">
      <c r="A15" s="12">
        <v>13</v>
      </c>
      <c r="B15" s="14" t="s">
        <v>49</v>
      </c>
      <c r="C15" s="17" t="s">
        <v>50</v>
      </c>
      <c r="D15" s="14" t="s">
        <v>51</v>
      </c>
      <c r="E15" s="14">
        <v>76.6</v>
      </c>
      <c r="F15" s="15">
        <f t="shared" si="0"/>
        <v>38.3</v>
      </c>
      <c r="G15" s="16" t="s">
        <v>52</v>
      </c>
      <c r="H15" s="15">
        <f t="shared" si="1"/>
        <v>40.165</v>
      </c>
      <c r="I15" s="15">
        <f t="shared" si="2"/>
        <v>78.465</v>
      </c>
      <c r="J15" s="20">
        <v>1</v>
      </c>
      <c r="K15" s="20"/>
    </row>
    <row r="16" spans="1:11" ht="42" customHeight="1">
      <c r="A16" s="12">
        <v>14</v>
      </c>
      <c r="B16" s="14" t="s">
        <v>49</v>
      </c>
      <c r="C16" s="17" t="s">
        <v>53</v>
      </c>
      <c r="D16" s="14" t="s">
        <v>54</v>
      </c>
      <c r="E16" s="14">
        <v>72.8</v>
      </c>
      <c r="F16" s="15">
        <f t="shared" si="0"/>
        <v>36.4</v>
      </c>
      <c r="G16" s="16" t="s">
        <v>55</v>
      </c>
      <c r="H16" s="15">
        <f t="shared" si="1"/>
        <v>38.665</v>
      </c>
      <c r="I16" s="15">
        <f t="shared" si="2"/>
        <v>75.065</v>
      </c>
      <c r="J16" s="20">
        <v>2</v>
      </c>
      <c r="K16" s="20"/>
    </row>
    <row r="17" spans="1:11" ht="42" customHeight="1">
      <c r="A17" s="12">
        <v>15</v>
      </c>
      <c r="B17" s="14" t="s">
        <v>49</v>
      </c>
      <c r="C17" s="17" t="s">
        <v>56</v>
      </c>
      <c r="D17" s="14" t="s">
        <v>57</v>
      </c>
      <c r="E17" s="14">
        <v>76.6</v>
      </c>
      <c r="F17" s="15">
        <f t="shared" si="0"/>
        <v>38.3</v>
      </c>
      <c r="G17" s="16" t="s">
        <v>27</v>
      </c>
      <c r="H17" s="15">
        <f t="shared" si="1"/>
        <v>36.665</v>
      </c>
      <c r="I17" s="15">
        <f t="shared" si="2"/>
        <v>74.965</v>
      </c>
      <c r="J17" s="20">
        <v>3</v>
      </c>
      <c r="K17" s="20"/>
    </row>
    <row r="18" spans="1:11" ht="42" customHeight="1">
      <c r="A18" s="12">
        <v>16</v>
      </c>
      <c r="B18" s="14" t="s">
        <v>49</v>
      </c>
      <c r="C18" s="17" t="s">
        <v>58</v>
      </c>
      <c r="D18" s="14" t="s">
        <v>59</v>
      </c>
      <c r="E18" s="14">
        <v>74</v>
      </c>
      <c r="F18" s="15">
        <f t="shared" si="0"/>
        <v>37</v>
      </c>
      <c r="G18" s="16" t="s">
        <v>60</v>
      </c>
      <c r="H18" s="15">
        <f t="shared" si="1"/>
        <v>37.5</v>
      </c>
      <c r="I18" s="15">
        <f t="shared" si="2"/>
        <v>74.5</v>
      </c>
      <c r="J18" s="20">
        <v>4</v>
      </c>
      <c r="K18" s="20"/>
    </row>
    <row r="19" spans="1:11" s="2" customFormat="1" ht="42" customHeight="1">
      <c r="A19" s="12">
        <v>17</v>
      </c>
      <c r="B19" s="14" t="s">
        <v>49</v>
      </c>
      <c r="C19" s="17" t="s">
        <v>61</v>
      </c>
      <c r="D19" s="14" t="s">
        <v>62</v>
      </c>
      <c r="E19" s="14">
        <v>70.4</v>
      </c>
      <c r="F19" s="15">
        <f t="shared" si="0"/>
        <v>35.2</v>
      </c>
      <c r="G19" s="18" t="s">
        <v>24</v>
      </c>
      <c r="H19" s="15">
        <f t="shared" si="1"/>
        <v>38.335</v>
      </c>
      <c r="I19" s="15">
        <f t="shared" si="2"/>
        <v>73.535</v>
      </c>
      <c r="J19" s="20">
        <v>5</v>
      </c>
      <c r="K19" s="20"/>
    </row>
    <row r="20" spans="1:11" s="3" customFormat="1" ht="42" customHeight="1">
      <c r="A20" s="12">
        <v>18</v>
      </c>
      <c r="B20" s="14" t="s">
        <v>49</v>
      </c>
      <c r="C20" s="17" t="s">
        <v>63</v>
      </c>
      <c r="D20" s="14" t="s">
        <v>64</v>
      </c>
      <c r="E20" s="14">
        <v>72.8</v>
      </c>
      <c r="F20" s="15">
        <f t="shared" si="0"/>
        <v>36.4</v>
      </c>
      <c r="G20" s="16" t="s">
        <v>48</v>
      </c>
      <c r="H20" s="15">
        <f t="shared" si="1"/>
        <v>34.665</v>
      </c>
      <c r="I20" s="15">
        <f t="shared" si="2"/>
        <v>71.065</v>
      </c>
      <c r="J20" s="20">
        <v>6</v>
      </c>
      <c r="K20" s="20"/>
    </row>
    <row r="21" spans="1:11" ht="42" customHeight="1">
      <c r="A21" s="12">
        <v>19</v>
      </c>
      <c r="B21" s="14" t="s">
        <v>65</v>
      </c>
      <c r="C21" s="17" t="s">
        <v>66</v>
      </c>
      <c r="D21" s="14" t="s">
        <v>67</v>
      </c>
      <c r="E21" s="14">
        <v>74.3</v>
      </c>
      <c r="F21" s="15">
        <f t="shared" si="0"/>
        <v>37.15</v>
      </c>
      <c r="G21" s="16" t="s">
        <v>24</v>
      </c>
      <c r="H21" s="15">
        <f t="shared" si="1"/>
        <v>38.335</v>
      </c>
      <c r="I21" s="15">
        <f t="shared" si="2"/>
        <v>75.485</v>
      </c>
      <c r="J21" s="20">
        <v>1</v>
      </c>
      <c r="K21" s="20"/>
    </row>
    <row r="22" spans="1:11" ht="42" customHeight="1">
      <c r="A22" s="12">
        <v>20</v>
      </c>
      <c r="B22" s="14" t="s">
        <v>65</v>
      </c>
      <c r="C22" s="17" t="s">
        <v>68</v>
      </c>
      <c r="D22" s="14" t="s">
        <v>69</v>
      </c>
      <c r="E22" s="14">
        <v>78.3</v>
      </c>
      <c r="F22" s="15">
        <f t="shared" si="0"/>
        <v>39.15</v>
      </c>
      <c r="G22" s="16" t="s">
        <v>70</v>
      </c>
      <c r="H22" s="15">
        <f t="shared" si="1"/>
        <v>35.835</v>
      </c>
      <c r="I22" s="15">
        <f t="shared" si="2"/>
        <v>74.985</v>
      </c>
      <c r="J22" s="20">
        <v>2</v>
      </c>
      <c r="K22" s="20"/>
    </row>
    <row r="23" spans="1:11" ht="42" customHeight="1">
      <c r="A23" s="12">
        <v>21</v>
      </c>
      <c r="B23" s="14" t="s">
        <v>65</v>
      </c>
      <c r="C23" s="17" t="s">
        <v>71</v>
      </c>
      <c r="D23" s="14" t="s">
        <v>72</v>
      </c>
      <c r="E23" s="14">
        <v>73.5</v>
      </c>
      <c r="F23" s="15">
        <f t="shared" si="0"/>
        <v>36.75</v>
      </c>
      <c r="G23" s="16" t="s">
        <v>70</v>
      </c>
      <c r="H23" s="15">
        <f t="shared" si="1"/>
        <v>35.835</v>
      </c>
      <c r="I23" s="15">
        <f t="shared" si="2"/>
        <v>72.58500000000001</v>
      </c>
      <c r="J23" s="20">
        <v>3</v>
      </c>
      <c r="K23" s="20"/>
    </row>
  </sheetData>
  <sheetProtection password="E667" sheet="1" objects="1"/>
  <mergeCells count="1">
    <mergeCell ref="A1:K1"/>
  </mergeCells>
  <printOptions horizontalCentered="1"/>
  <pageMargins left="0.19652777777777777" right="0.19652777777777777" top="0.39305555555555555" bottom="0.39305555555555555" header="0.5" footer="0.1180555555555555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hudie</cp:lastModifiedBy>
  <dcterms:created xsi:type="dcterms:W3CDTF">2021-05-10T01:17:30Z</dcterms:created>
  <dcterms:modified xsi:type="dcterms:W3CDTF">2021-06-21T09:21:35Z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2D95B83910334302803AC82AAD48D2CA</vt:lpwstr>
  </property>
  <property fmtid="{D5CDD505-2E9C-101B-9397-08002B2CF9AE}" pid="4" name="KSOProductBuildV">
    <vt:lpwstr>2052-11.1.0.10578</vt:lpwstr>
  </property>
  <property fmtid="{D5CDD505-2E9C-101B-9397-08002B2CF9AE}" pid="5" name="KSOReadingLayo">
    <vt:bool>false</vt:bool>
  </property>
</Properties>
</file>