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480" windowHeight="9885"/>
  </bookViews>
  <sheets>
    <sheet name="Sheet1" sheetId="1" r:id="rId1"/>
  </sheets>
  <definedNames>
    <definedName name="_xlnm.Print_Area" localSheetId="0">Sheet1!$A:$K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<sst xmlns="http://schemas.openxmlformats.org/spreadsheetml/2006/main" count="83">
  <si>
    <t>长沙市望城区2021年面向社会引进10名事业编制博士考核成绩表</t>
  </si>
  <si>
    <t>准考
证号</t>
  </si>
  <si>
    <t>姓名</t>
  </si>
  <si>
    <t>报考岗位</t>
  </si>
  <si>
    <t>调研报告
成绩</t>
  </si>
  <si>
    <t>面试
分组</t>
  </si>
  <si>
    <t>面试
抽签</t>
  </si>
  <si>
    <t>面试评分
(修正前)</t>
  </si>
  <si>
    <t>面试评分
(修正后)</t>
  </si>
  <si>
    <t>综合成绩</t>
  </si>
  <si>
    <t>排名</t>
  </si>
  <si>
    <t>是否
入围体检</t>
  </si>
  <si>
    <t>13033</t>
  </si>
  <si>
    <t>张照景</t>
  </si>
  <si>
    <t>产业规划师</t>
  </si>
  <si>
    <t>A</t>
  </si>
  <si>
    <t>是</t>
  </si>
  <si>
    <t>13028</t>
  </si>
  <si>
    <t>王立时</t>
  </si>
  <si>
    <t>B</t>
  </si>
  <si>
    <t>13001</t>
  </si>
  <si>
    <t>曹金晖</t>
  </si>
  <si>
    <t>13020</t>
  </si>
  <si>
    <t>邓涛</t>
  </si>
  <si>
    <t>13042</t>
  </si>
  <si>
    <t>宋祉辰</t>
  </si>
  <si>
    <t>13006</t>
  </si>
  <si>
    <t>张顺</t>
  </si>
  <si>
    <t>13008</t>
  </si>
  <si>
    <t>麻洋</t>
  </si>
  <si>
    <t>13005</t>
  </si>
  <si>
    <t>康良国</t>
  </si>
  <si>
    <t>13035</t>
  </si>
  <si>
    <t>李隽永</t>
  </si>
  <si>
    <t>13014</t>
  </si>
  <si>
    <t>罗虎</t>
  </si>
  <si>
    <t>13003</t>
  </si>
  <si>
    <t>王忠康</t>
  </si>
  <si>
    <t>13031</t>
  </si>
  <si>
    <t>张星宇</t>
  </si>
  <si>
    <t>13038</t>
  </si>
  <si>
    <t>许杰</t>
  </si>
  <si>
    <t>13037</t>
  </si>
  <si>
    <t>高春晖</t>
  </si>
  <si>
    <t>13016</t>
  </si>
  <si>
    <t>王并乡</t>
  </si>
  <si>
    <t>13012</t>
  </si>
  <si>
    <t>罗奇</t>
  </si>
  <si>
    <t>13018</t>
  </si>
  <si>
    <t>何方方</t>
  </si>
  <si>
    <t>13040</t>
  </si>
  <si>
    <t>邬思柯</t>
  </si>
  <si>
    <t>13019</t>
  </si>
  <si>
    <t>黄长溪</t>
  </si>
  <si>
    <t>13013</t>
  </si>
  <si>
    <t>朱雷</t>
  </si>
  <si>
    <t>13025</t>
  </si>
  <si>
    <t>何媚质</t>
  </si>
  <si>
    <t>13024</t>
  </si>
  <si>
    <t>冯珧</t>
  </si>
  <si>
    <t>13017</t>
  </si>
  <si>
    <t>杨静波</t>
  </si>
  <si>
    <t>11005</t>
  </si>
  <si>
    <t>刘宁</t>
  </si>
  <si>
    <t>产业经济分析师</t>
  </si>
  <si>
    <t>11008</t>
  </si>
  <si>
    <t>张政</t>
  </si>
  <si>
    <t>11003</t>
  </si>
  <si>
    <t>邹增明</t>
  </si>
  <si>
    <t>11007</t>
  </si>
  <si>
    <t>曾晶</t>
  </si>
  <si>
    <t>11004</t>
  </si>
  <si>
    <t>曾志鑫</t>
  </si>
  <si>
    <t>11006</t>
  </si>
  <si>
    <t>丁茜</t>
  </si>
  <si>
    <t>12001</t>
  </si>
  <si>
    <t>戴子安</t>
  </si>
  <si>
    <t>金融服务工程师</t>
  </si>
  <si>
    <t>12003</t>
  </si>
  <si>
    <t>彭欢</t>
  </si>
  <si>
    <t>12002</t>
  </si>
  <si>
    <t>石喆</t>
  </si>
  <si>
    <t>注：32位考生平均分85.75，A组平均分85.6588，B组平均分85.8413；
A组修正系数为85.75/85.6588=1.0011,B组修正系数为85.75/85.8413=0.9989。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</si>
</sst>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aj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ajor"/>
    </font>
    <font>
      <sz val="11"/>
      <color rgb="FF0061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7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3" fillId="7" borderId="12" applyNumberFormat="0" applyAlignment="0" applyProtection="0">
      <alignment vertical="center"/>
    </xf>
    <xf numFmtId="0" fontId="9" fillId="7" borderId="6" applyNumberFormat="0" applyAlignment="0" applyProtection="0">
      <alignment vertical="center"/>
    </xf>
    <xf numFmtId="0" fontId="22" fillId="21" borderId="11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6" fontId="3" fillId="2" borderId="0" xfId="0" applyNumberFormat="1" applyFont="1" applyFill="1" applyAlignment="1">
      <alignment horizontal="right" vertical="center"/>
    </xf>
    <xf numFmtId="0" fontId="3" fillId="2" borderId="0" xfId="0" applyFont="1" applyFill="1">
      <alignment vertical="center"/>
    </xf>
    <xf numFmtId="0" fontId="4" fillId="2" borderId="0" xfId="0" applyFont="1" applyFill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5" fillId="2" borderId="5" xfId="0" applyNumberFormat="1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35"/>
  <sheetViews>
    <sheetView tabSelected="1" workbookViewId="0">
      <selection activeCell="A1" sqref="A1:K1"/>
    </sheetView>
  </sheetViews>
  <sheetFormatPr defaultColWidth="9" defaultRowHeight="13.5"/>
  <cols>
    <col min="1" max="1" width="7.25" style="4" customWidth="1"/>
    <col min="2" max="2" width="8.125" style="4" customWidth="1"/>
    <col min="3" max="3" width="14.75" style="4" customWidth="1"/>
    <col min="4" max="4" width="9.25" style="5" customWidth="1"/>
    <col min="5" max="6" width="5.5" style="4" customWidth="1"/>
    <col min="7" max="9" width="9.25" style="4" customWidth="1"/>
    <col min="10" max="10" width="5.75" style="4" customWidth="1"/>
    <col min="11" max="11" width="8.75" style="4" customWidth="1"/>
    <col min="12" max="16364" width="9" style="4"/>
    <col min="16365" max="16384" width="9" style="6"/>
  </cols>
  <sheetData>
    <row r="1" s="1" customFormat="1" ht="47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6"/>
      <c r="XEL1" s="6"/>
      <c r="XEM1" s="6"/>
      <c r="XEN1" s="6"/>
      <c r="XEO1" s="6"/>
      <c r="XEP1" s="6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  <c r="XFD1" s="25"/>
    </row>
    <row r="2" s="2" customFormat="1" ht="34" customHeight="1" spans="1:16384">
      <c r="A2" s="8" t="s">
        <v>1</v>
      </c>
      <c r="B2" s="8" t="s">
        <v>2</v>
      </c>
      <c r="C2" s="8" t="s">
        <v>3</v>
      </c>
      <c r="D2" s="9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7" t="s">
        <v>10</v>
      </c>
      <c r="K2" s="18" t="s">
        <v>11</v>
      </c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23"/>
      <c r="XEL2" s="23"/>
      <c r="XEM2" s="23"/>
      <c r="XEN2" s="23"/>
      <c r="XEO2" s="23"/>
      <c r="XEP2" s="23"/>
      <c r="XEQ2" s="26"/>
      <c r="XER2" s="26"/>
      <c r="XES2" s="26"/>
      <c r="XET2" s="26"/>
      <c r="XEU2" s="26"/>
      <c r="XEV2" s="26"/>
      <c r="XEW2" s="26"/>
      <c r="XEX2" s="26"/>
      <c r="XEY2" s="26"/>
      <c r="XEZ2" s="26"/>
      <c r="XFA2" s="26"/>
      <c r="XFB2" s="26"/>
      <c r="XFC2" s="26"/>
      <c r="XFD2" s="26"/>
    </row>
    <row r="3" s="3" customFormat="1" ht="19" customHeight="1" spans="1:16384">
      <c r="A3" s="11" t="s">
        <v>12</v>
      </c>
      <c r="B3" s="11" t="s">
        <v>13</v>
      </c>
      <c r="C3" s="11" t="s">
        <v>14</v>
      </c>
      <c r="D3" s="12">
        <v>91.7</v>
      </c>
      <c r="E3" s="13" t="s">
        <v>15</v>
      </c>
      <c r="F3" s="13">
        <v>4</v>
      </c>
      <c r="G3" s="13">
        <v>90.9</v>
      </c>
      <c r="H3" s="14">
        <v>91</v>
      </c>
      <c r="I3" s="14">
        <f t="shared" ref="I3:I34" si="0">ROUND(SUM(D3,H3)/2,2)</f>
        <v>91.35</v>
      </c>
      <c r="J3" s="20">
        <v>1</v>
      </c>
      <c r="K3" s="21" t="s">
        <v>16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24"/>
      <c r="XEL3" s="24"/>
      <c r="XEM3" s="24"/>
      <c r="XEN3" s="24"/>
      <c r="XEO3" s="24"/>
      <c r="XEP3" s="24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  <c r="XFD3" s="27"/>
    </row>
    <row r="4" s="3" customFormat="1" ht="19" customHeight="1" spans="1:16384">
      <c r="A4" s="11" t="s">
        <v>17</v>
      </c>
      <c r="B4" s="11" t="s">
        <v>18</v>
      </c>
      <c r="C4" s="11" t="s">
        <v>14</v>
      </c>
      <c r="D4" s="12">
        <v>89.17</v>
      </c>
      <c r="E4" s="13" t="s">
        <v>19</v>
      </c>
      <c r="F4" s="13">
        <v>13</v>
      </c>
      <c r="G4" s="13">
        <v>91.1</v>
      </c>
      <c r="H4" s="14">
        <v>91</v>
      </c>
      <c r="I4" s="14">
        <f t="shared" si="0"/>
        <v>90.09</v>
      </c>
      <c r="J4" s="20">
        <v>2</v>
      </c>
      <c r="K4" s="21" t="s">
        <v>16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24"/>
      <c r="XEL4" s="24"/>
      <c r="XEM4" s="24"/>
      <c r="XEN4" s="24"/>
      <c r="XEO4" s="24"/>
      <c r="XEP4" s="24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="3" customFormat="1" ht="19" customHeight="1" spans="1:16384">
      <c r="A5" s="11" t="s">
        <v>20</v>
      </c>
      <c r="B5" s="11" t="s">
        <v>21</v>
      </c>
      <c r="C5" s="11" t="s">
        <v>14</v>
      </c>
      <c r="D5" s="12">
        <v>90.57</v>
      </c>
      <c r="E5" s="13" t="s">
        <v>19</v>
      </c>
      <c r="F5" s="13">
        <v>9</v>
      </c>
      <c r="G5" s="13">
        <v>88.72</v>
      </c>
      <c r="H5" s="14">
        <v>88.62</v>
      </c>
      <c r="I5" s="14">
        <f t="shared" si="0"/>
        <v>89.6</v>
      </c>
      <c r="J5" s="20">
        <v>3</v>
      </c>
      <c r="K5" s="21" t="s">
        <v>16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24"/>
      <c r="XEL5" s="24"/>
      <c r="XEM5" s="24"/>
      <c r="XEN5" s="24"/>
      <c r="XEO5" s="24"/>
      <c r="XEP5" s="24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="3" customFormat="1" ht="19" customHeight="1" spans="1:16384">
      <c r="A6" s="11" t="s">
        <v>22</v>
      </c>
      <c r="B6" s="11" t="s">
        <v>23</v>
      </c>
      <c r="C6" s="11" t="s">
        <v>14</v>
      </c>
      <c r="D6" s="12">
        <v>87</v>
      </c>
      <c r="E6" s="13" t="s">
        <v>15</v>
      </c>
      <c r="F6" s="13">
        <v>12</v>
      </c>
      <c r="G6" s="13">
        <v>90.4</v>
      </c>
      <c r="H6" s="14">
        <v>90.5</v>
      </c>
      <c r="I6" s="14">
        <f t="shared" si="0"/>
        <v>88.75</v>
      </c>
      <c r="J6" s="20">
        <v>4</v>
      </c>
      <c r="K6" s="21" t="s">
        <v>16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24"/>
      <c r="XEL6" s="24"/>
      <c r="XEM6" s="24"/>
      <c r="XEN6" s="24"/>
      <c r="XEO6" s="24"/>
      <c r="XEP6" s="24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="3" customFormat="1" ht="19" customHeight="1" spans="1:16384">
      <c r="A7" s="11" t="s">
        <v>24</v>
      </c>
      <c r="B7" s="11" t="s">
        <v>25</v>
      </c>
      <c r="C7" s="11" t="s">
        <v>14</v>
      </c>
      <c r="D7" s="12">
        <v>86.6</v>
      </c>
      <c r="E7" s="13" t="s">
        <v>15</v>
      </c>
      <c r="F7" s="13">
        <v>7</v>
      </c>
      <c r="G7" s="13">
        <v>87.04</v>
      </c>
      <c r="H7" s="14">
        <v>87.14</v>
      </c>
      <c r="I7" s="14">
        <f t="shared" si="0"/>
        <v>86.87</v>
      </c>
      <c r="J7" s="20">
        <v>5</v>
      </c>
      <c r="K7" s="22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24"/>
      <c r="XEL7" s="24"/>
      <c r="XEM7" s="24"/>
      <c r="XEN7" s="24"/>
      <c r="XEO7" s="24"/>
      <c r="XEP7" s="24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="3" customFormat="1" ht="19" customHeight="1" spans="1:16384">
      <c r="A8" s="11" t="s">
        <v>26</v>
      </c>
      <c r="B8" s="11" t="s">
        <v>27</v>
      </c>
      <c r="C8" s="11" t="s">
        <v>14</v>
      </c>
      <c r="D8" s="12">
        <v>83.8</v>
      </c>
      <c r="E8" s="13" t="s">
        <v>15</v>
      </c>
      <c r="F8" s="13">
        <v>16</v>
      </c>
      <c r="G8" s="13">
        <v>89.52</v>
      </c>
      <c r="H8" s="14">
        <v>89.62</v>
      </c>
      <c r="I8" s="14">
        <f t="shared" si="0"/>
        <v>86.71</v>
      </c>
      <c r="J8" s="20">
        <v>6</v>
      </c>
      <c r="K8" s="22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24"/>
      <c r="XEL8" s="24"/>
      <c r="XEM8" s="24"/>
      <c r="XEN8" s="24"/>
      <c r="XEO8" s="24"/>
      <c r="XEP8" s="24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="3" customFormat="1" ht="19" customHeight="1" spans="1:16384">
      <c r="A9" s="11" t="s">
        <v>28</v>
      </c>
      <c r="B9" s="11" t="s">
        <v>29</v>
      </c>
      <c r="C9" s="11" t="s">
        <v>14</v>
      </c>
      <c r="D9" s="12">
        <v>84.5</v>
      </c>
      <c r="E9" s="13" t="s">
        <v>15</v>
      </c>
      <c r="F9" s="13">
        <v>14</v>
      </c>
      <c r="G9" s="13">
        <v>88.26</v>
      </c>
      <c r="H9" s="14">
        <v>88.36</v>
      </c>
      <c r="I9" s="14">
        <f t="shared" si="0"/>
        <v>86.43</v>
      </c>
      <c r="J9" s="20">
        <v>7</v>
      </c>
      <c r="K9" s="22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24"/>
      <c r="XEL9" s="24"/>
      <c r="XEM9" s="24"/>
      <c r="XEN9" s="24"/>
      <c r="XEO9" s="24"/>
      <c r="XEP9" s="24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="3" customFormat="1" ht="19" customHeight="1" spans="1:16384">
      <c r="A10" s="11" t="s">
        <v>30</v>
      </c>
      <c r="B10" s="11" t="s">
        <v>31</v>
      </c>
      <c r="C10" s="11" t="s">
        <v>14</v>
      </c>
      <c r="D10" s="12">
        <v>88.1</v>
      </c>
      <c r="E10" s="13" t="s">
        <v>15</v>
      </c>
      <c r="F10" s="13">
        <v>11</v>
      </c>
      <c r="G10" s="13">
        <v>83.28</v>
      </c>
      <c r="H10" s="14">
        <v>83.37</v>
      </c>
      <c r="I10" s="14">
        <f t="shared" si="0"/>
        <v>85.74</v>
      </c>
      <c r="J10" s="20">
        <v>8</v>
      </c>
      <c r="K10" s="22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24"/>
      <c r="XEL10" s="24"/>
      <c r="XEM10" s="24"/>
      <c r="XEN10" s="24"/>
      <c r="XEO10" s="24"/>
      <c r="XEP10" s="24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="3" customFormat="1" ht="19" customHeight="1" spans="1:16384">
      <c r="A11" s="11" t="s">
        <v>32</v>
      </c>
      <c r="B11" s="11" t="s">
        <v>33</v>
      </c>
      <c r="C11" s="11" t="s">
        <v>14</v>
      </c>
      <c r="D11" s="12">
        <v>87.43</v>
      </c>
      <c r="E11" s="13" t="s">
        <v>19</v>
      </c>
      <c r="F11" s="13">
        <v>12</v>
      </c>
      <c r="G11" s="13">
        <v>83.7</v>
      </c>
      <c r="H11" s="14">
        <v>83.61</v>
      </c>
      <c r="I11" s="14">
        <f t="shared" si="0"/>
        <v>85.52</v>
      </c>
      <c r="J11" s="20">
        <v>9</v>
      </c>
      <c r="K11" s="22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24"/>
      <c r="XEL11" s="24"/>
      <c r="XEM11" s="24"/>
      <c r="XEN11" s="24"/>
      <c r="XEO11" s="24"/>
      <c r="XEP11" s="24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s="3" customFormat="1" ht="19" customHeight="1" spans="1:16384">
      <c r="A12" s="11" t="s">
        <v>34</v>
      </c>
      <c r="B12" s="11" t="s">
        <v>35</v>
      </c>
      <c r="C12" s="11" t="s">
        <v>14</v>
      </c>
      <c r="D12" s="12">
        <v>83.4</v>
      </c>
      <c r="E12" s="13" t="s">
        <v>19</v>
      </c>
      <c r="F12" s="13">
        <v>8</v>
      </c>
      <c r="G12" s="13">
        <v>87.58</v>
      </c>
      <c r="H12" s="14">
        <v>87.48</v>
      </c>
      <c r="I12" s="14">
        <f t="shared" si="0"/>
        <v>85.44</v>
      </c>
      <c r="J12" s="20">
        <v>10</v>
      </c>
      <c r="K12" s="22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24"/>
      <c r="XEL12" s="24"/>
      <c r="XEM12" s="24"/>
      <c r="XEN12" s="24"/>
      <c r="XEO12" s="24"/>
      <c r="XEP12" s="24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  <c r="XFD12" s="27"/>
    </row>
    <row r="13" s="3" customFormat="1" ht="19" customHeight="1" spans="1:16384">
      <c r="A13" s="11" t="s">
        <v>36</v>
      </c>
      <c r="B13" s="11" t="s">
        <v>37</v>
      </c>
      <c r="C13" s="11" t="s">
        <v>14</v>
      </c>
      <c r="D13" s="12">
        <v>80.83</v>
      </c>
      <c r="E13" s="13" t="s">
        <v>19</v>
      </c>
      <c r="F13" s="13">
        <v>3</v>
      </c>
      <c r="G13" s="13">
        <v>89.7</v>
      </c>
      <c r="H13" s="14">
        <v>89.6</v>
      </c>
      <c r="I13" s="14">
        <f t="shared" si="0"/>
        <v>85.22</v>
      </c>
      <c r="J13" s="20">
        <v>11</v>
      </c>
      <c r="K13" s="22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24"/>
      <c r="XEL13" s="24"/>
      <c r="XEM13" s="24"/>
      <c r="XEN13" s="24"/>
      <c r="XEO13" s="24"/>
      <c r="XEP13" s="24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s="3" customFormat="1" ht="19" customHeight="1" spans="1:16384">
      <c r="A14" s="11" t="s">
        <v>38</v>
      </c>
      <c r="B14" s="11" t="s">
        <v>39</v>
      </c>
      <c r="C14" s="11" t="s">
        <v>14</v>
      </c>
      <c r="D14" s="12">
        <v>86.5</v>
      </c>
      <c r="E14" s="13" t="s">
        <v>15</v>
      </c>
      <c r="F14" s="13">
        <v>6</v>
      </c>
      <c r="G14" s="13">
        <v>83.14</v>
      </c>
      <c r="H14" s="14">
        <v>83.23</v>
      </c>
      <c r="I14" s="14">
        <f t="shared" si="0"/>
        <v>84.87</v>
      </c>
      <c r="J14" s="20">
        <v>12</v>
      </c>
      <c r="K14" s="22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24"/>
      <c r="XEL14" s="24"/>
      <c r="XEM14" s="24"/>
      <c r="XEN14" s="24"/>
      <c r="XEO14" s="24"/>
      <c r="XEP14" s="24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  <c r="XFD14" s="27"/>
    </row>
    <row r="15" s="3" customFormat="1" ht="19" customHeight="1" spans="1:16384">
      <c r="A15" s="11" t="s">
        <v>40</v>
      </c>
      <c r="B15" s="11" t="s">
        <v>41</v>
      </c>
      <c r="C15" s="11" t="s">
        <v>14</v>
      </c>
      <c r="D15" s="12">
        <v>82.87</v>
      </c>
      <c r="E15" s="13" t="s">
        <v>19</v>
      </c>
      <c r="F15" s="13">
        <v>4</v>
      </c>
      <c r="G15" s="13">
        <v>86.8</v>
      </c>
      <c r="H15" s="14">
        <v>86.7</v>
      </c>
      <c r="I15" s="14">
        <f t="shared" si="0"/>
        <v>84.79</v>
      </c>
      <c r="J15" s="20">
        <v>13</v>
      </c>
      <c r="K15" s="22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24"/>
      <c r="XEL15" s="24"/>
      <c r="XEM15" s="24"/>
      <c r="XEN15" s="24"/>
      <c r="XEO15" s="24"/>
      <c r="XEP15" s="24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  <c r="XFD15" s="27"/>
    </row>
    <row r="16" s="3" customFormat="1" ht="19" customHeight="1" spans="1:16384">
      <c r="A16" s="11" t="s">
        <v>42</v>
      </c>
      <c r="B16" s="11" t="s">
        <v>43</v>
      </c>
      <c r="C16" s="11" t="s">
        <v>14</v>
      </c>
      <c r="D16" s="12">
        <v>84.63</v>
      </c>
      <c r="E16" s="13" t="s">
        <v>15</v>
      </c>
      <c r="F16" s="13">
        <v>15</v>
      </c>
      <c r="G16" s="13">
        <v>83.82</v>
      </c>
      <c r="H16" s="14">
        <v>83.91</v>
      </c>
      <c r="I16" s="14">
        <f t="shared" si="0"/>
        <v>84.27</v>
      </c>
      <c r="J16" s="20">
        <v>14</v>
      </c>
      <c r="K16" s="2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24"/>
      <c r="XEL16" s="24"/>
      <c r="XEM16" s="24"/>
      <c r="XEN16" s="24"/>
      <c r="XEO16" s="24"/>
      <c r="XEP16" s="24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  <c r="XFD16" s="27"/>
    </row>
    <row r="17" s="3" customFormat="1" ht="19" customHeight="1" spans="1:16384">
      <c r="A17" s="11" t="s">
        <v>44</v>
      </c>
      <c r="B17" s="11" t="s">
        <v>45</v>
      </c>
      <c r="C17" s="11" t="s">
        <v>14</v>
      </c>
      <c r="D17" s="12">
        <v>84.9</v>
      </c>
      <c r="E17" s="13" t="s">
        <v>15</v>
      </c>
      <c r="F17" s="13">
        <v>2</v>
      </c>
      <c r="G17" s="13">
        <v>81.94</v>
      </c>
      <c r="H17" s="14">
        <v>82.03</v>
      </c>
      <c r="I17" s="14">
        <f t="shared" si="0"/>
        <v>83.47</v>
      </c>
      <c r="J17" s="20">
        <v>15</v>
      </c>
      <c r="K17" s="22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24"/>
      <c r="XEL17" s="24"/>
      <c r="XEM17" s="24"/>
      <c r="XEN17" s="24"/>
      <c r="XEO17" s="24"/>
      <c r="XEP17" s="24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  <c r="XFD17" s="27"/>
    </row>
    <row r="18" s="3" customFormat="1" ht="19" customHeight="1" spans="1:16384">
      <c r="A18" s="11" t="s">
        <v>46</v>
      </c>
      <c r="B18" s="11" t="s">
        <v>47</v>
      </c>
      <c r="C18" s="11" t="s">
        <v>14</v>
      </c>
      <c r="D18" s="12">
        <v>84.2</v>
      </c>
      <c r="E18" s="13" t="s">
        <v>19</v>
      </c>
      <c r="F18" s="13">
        <v>7</v>
      </c>
      <c r="G18" s="13">
        <v>82.36</v>
      </c>
      <c r="H18" s="14">
        <v>82.27</v>
      </c>
      <c r="I18" s="14">
        <f t="shared" si="0"/>
        <v>83.24</v>
      </c>
      <c r="J18" s="20">
        <v>16</v>
      </c>
      <c r="K18" s="22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24"/>
      <c r="XEL18" s="24"/>
      <c r="XEM18" s="24"/>
      <c r="XEN18" s="24"/>
      <c r="XEO18" s="24"/>
      <c r="XEP18" s="24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  <c r="XFD18" s="27"/>
    </row>
    <row r="19" s="3" customFormat="1" ht="19" customHeight="1" spans="1:16384">
      <c r="A19" s="11" t="s">
        <v>48</v>
      </c>
      <c r="B19" s="11" t="s">
        <v>49</v>
      </c>
      <c r="C19" s="11" t="s">
        <v>14</v>
      </c>
      <c r="D19" s="12">
        <v>84.5</v>
      </c>
      <c r="E19" s="13" t="s">
        <v>19</v>
      </c>
      <c r="F19" s="13">
        <v>2</v>
      </c>
      <c r="G19" s="13">
        <v>80.64</v>
      </c>
      <c r="H19" s="14">
        <v>80.55</v>
      </c>
      <c r="I19" s="14">
        <f t="shared" si="0"/>
        <v>82.53</v>
      </c>
      <c r="J19" s="20">
        <v>17</v>
      </c>
      <c r="K19" s="22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24"/>
      <c r="XEL19" s="24"/>
      <c r="XEM19" s="24"/>
      <c r="XEN19" s="24"/>
      <c r="XEO19" s="24"/>
      <c r="XEP19" s="24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  <c r="XFD19" s="27"/>
    </row>
    <row r="20" s="3" customFormat="1" ht="19" customHeight="1" spans="1:16384">
      <c r="A20" s="11" t="s">
        <v>50</v>
      </c>
      <c r="B20" s="11" t="s">
        <v>51</v>
      </c>
      <c r="C20" s="11" t="s">
        <v>14</v>
      </c>
      <c r="D20" s="12">
        <v>76.4</v>
      </c>
      <c r="E20" s="13" t="s">
        <v>15</v>
      </c>
      <c r="F20" s="13">
        <v>9</v>
      </c>
      <c r="G20" s="13">
        <v>88.38</v>
      </c>
      <c r="H20" s="14">
        <v>88.48</v>
      </c>
      <c r="I20" s="14">
        <f t="shared" si="0"/>
        <v>82.44</v>
      </c>
      <c r="J20" s="20">
        <v>18</v>
      </c>
      <c r="K20" s="22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24"/>
      <c r="XEL20" s="24"/>
      <c r="XEM20" s="24"/>
      <c r="XEN20" s="24"/>
      <c r="XEO20" s="24"/>
      <c r="XEP20" s="24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  <c r="XFD20" s="27"/>
    </row>
    <row r="21" s="3" customFormat="1" ht="19" customHeight="1" spans="1:16384">
      <c r="A21" s="11" t="s">
        <v>52</v>
      </c>
      <c r="B21" s="11" t="s">
        <v>53</v>
      </c>
      <c r="C21" s="11" t="s">
        <v>14</v>
      </c>
      <c r="D21" s="12">
        <v>80</v>
      </c>
      <c r="E21" s="13" t="s">
        <v>15</v>
      </c>
      <c r="F21" s="13">
        <v>5</v>
      </c>
      <c r="G21" s="13">
        <v>83.36</v>
      </c>
      <c r="H21" s="14">
        <v>83.45</v>
      </c>
      <c r="I21" s="14">
        <f t="shared" si="0"/>
        <v>81.73</v>
      </c>
      <c r="J21" s="20">
        <v>19</v>
      </c>
      <c r="K21" s="22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24"/>
      <c r="XEL21" s="24"/>
      <c r="XEM21" s="24"/>
      <c r="XEN21" s="24"/>
      <c r="XEO21" s="24"/>
      <c r="XEP21" s="24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  <c r="XFD21" s="27"/>
    </row>
    <row r="22" s="3" customFormat="1" ht="19" customHeight="1" spans="1:16384">
      <c r="A22" s="11" t="s">
        <v>54</v>
      </c>
      <c r="B22" s="11" t="s">
        <v>55</v>
      </c>
      <c r="C22" s="11" t="s">
        <v>14</v>
      </c>
      <c r="D22" s="12">
        <v>79.7</v>
      </c>
      <c r="E22" s="13" t="s">
        <v>15</v>
      </c>
      <c r="F22" s="13">
        <v>13</v>
      </c>
      <c r="G22" s="13">
        <v>83.32</v>
      </c>
      <c r="H22" s="14">
        <v>83.41</v>
      </c>
      <c r="I22" s="14">
        <f t="shared" si="0"/>
        <v>81.56</v>
      </c>
      <c r="J22" s="20">
        <v>20</v>
      </c>
      <c r="K22" s="22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24"/>
      <c r="XEL22" s="24"/>
      <c r="XEM22" s="24"/>
      <c r="XEN22" s="24"/>
      <c r="XEO22" s="24"/>
      <c r="XEP22" s="24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  <c r="XFD22" s="27"/>
    </row>
    <row r="23" s="3" customFormat="1" ht="19" customHeight="1" spans="1:16384">
      <c r="A23" s="11" t="s">
        <v>56</v>
      </c>
      <c r="B23" s="11" t="s">
        <v>57</v>
      </c>
      <c r="C23" s="11" t="s">
        <v>14</v>
      </c>
      <c r="D23" s="12">
        <v>77.5</v>
      </c>
      <c r="E23" s="13" t="s">
        <v>19</v>
      </c>
      <c r="F23" s="13">
        <v>10</v>
      </c>
      <c r="G23" s="13">
        <v>85.44</v>
      </c>
      <c r="H23" s="14">
        <v>85.35</v>
      </c>
      <c r="I23" s="14">
        <f t="shared" si="0"/>
        <v>81.43</v>
      </c>
      <c r="J23" s="20">
        <v>21</v>
      </c>
      <c r="K23" s="22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24"/>
      <c r="XEL23" s="24"/>
      <c r="XEM23" s="24"/>
      <c r="XEN23" s="24"/>
      <c r="XEO23" s="24"/>
      <c r="XEP23" s="24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  <c r="XFD23" s="27"/>
    </row>
    <row r="24" s="3" customFormat="1" ht="19" customHeight="1" spans="1:16384">
      <c r="A24" s="11" t="s">
        <v>58</v>
      </c>
      <c r="B24" s="11" t="s">
        <v>59</v>
      </c>
      <c r="C24" s="11" t="s">
        <v>14</v>
      </c>
      <c r="D24" s="12">
        <v>78.83</v>
      </c>
      <c r="E24" s="13" t="s">
        <v>15</v>
      </c>
      <c r="F24" s="13">
        <v>1</v>
      </c>
      <c r="G24" s="13">
        <v>80.12</v>
      </c>
      <c r="H24" s="14">
        <v>80.21</v>
      </c>
      <c r="I24" s="14">
        <f t="shared" si="0"/>
        <v>79.52</v>
      </c>
      <c r="J24" s="20">
        <v>22</v>
      </c>
      <c r="K24" s="22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24"/>
      <c r="XEL24" s="24"/>
      <c r="XEM24" s="24"/>
      <c r="XEN24" s="24"/>
      <c r="XEO24" s="24"/>
      <c r="XEP24" s="24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  <c r="XFD24" s="27"/>
    </row>
    <row r="25" s="3" customFormat="1" ht="19" customHeight="1" spans="1:16384">
      <c r="A25" s="11" t="s">
        <v>60</v>
      </c>
      <c r="B25" s="11" t="s">
        <v>61</v>
      </c>
      <c r="C25" s="11" t="s">
        <v>14</v>
      </c>
      <c r="D25" s="12">
        <v>78.17</v>
      </c>
      <c r="E25" s="13" t="s">
        <v>19</v>
      </c>
      <c r="F25" s="13">
        <v>1</v>
      </c>
      <c r="G25" s="13">
        <v>80.84</v>
      </c>
      <c r="H25" s="14">
        <v>80.75</v>
      </c>
      <c r="I25" s="14">
        <f t="shared" si="0"/>
        <v>79.46</v>
      </c>
      <c r="J25" s="20">
        <v>23</v>
      </c>
      <c r="K25" s="22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24"/>
      <c r="XEL25" s="24"/>
      <c r="XEM25" s="24"/>
      <c r="XEN25" s="24"/>
      <c r="XEO25" s="24"/>
      <c r="XEP25" s="24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  <c r="XFD25" s="27"/>
    </row>
    <row r="26" s="3" customFormat="1" ht="19" customHeight="1" spans="1:16384">
      <c r="A26" s="11" t="s">
        <v>62</v>
      </c>
      <c r="B26" s="11" t="s">
        <v>63</v>
      </c>
      <c r="C26" s="11" t="s">
        <v>64</v>
      </c>
      <c r="D26" s="12">
        <v>89.5</v>
      </c>
      <c r="E26" s="13" t="s">
        <v>19</v>
      </c>
      <c r="F26" s="13">
        <v>15</v>
      </c>
      <c r="G26" s="13">
        <v>89</v>
      </c>
      <c r="H26" s="14">
        <v>88.9</v>
      </c>
      <c r="I26" s="14">
        <f t="shared" si="0"/>
        <v>89.2</v>
      </c>
      <c r="J26" s="20">
        <v>1</v>
      </c>
      <c r="K26" s="21" t="s">
        <v>16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24"/>
      <c r="XEL26" s="24"/>
      <c r="XEM26" s="24"/>
      <c r="XEN26" s="24"/>
      <c r="XEO26" s="24"/>
      <c r="XEP26" s="24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  <c r="XFD26" s="27"/>
    </row>
    <row r="27" s="3" customFormat="1" ht="19" customHeight="1" spans="1:16384">
      <c r="A27" s="11" t="s">
        <v>65</v>
      </c>
      <c r="B27" s="11" t="s">
        <v>66</v>
      </c>
      <c r="C27" s="11" t="s">
        <v>64</v>
      </c>
      <c r="D27" s="12">
        <v>80</v>
      </c>
      <c r="E27" s="13" t="s">
        <v>15</v>
      </c>
      <c r="F27" s="13">
        <v>3</v>
      </c>
      <c r="G27" s="13">
        <v>90.8</v>
      </c>
      <c r="H27" s="14">
        <v>90.9</v>
      </c>
      <c r="I27" s="14">
        <f t="shared" si="0"/>
        <v>85.45</v>
      </c>
      <c r="J27" s="20">
        <v>2</v>
      </c>
      <c r="K27" s="21" t="s">
        <v>16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24"/>
      <c r="XEL27" s="24"/>
      <c r="XEM27" s="24"/>
      <c r="XEN27" s="24"/>
      <c r="XEO27" s="24"/>
      <c r="XEP27" s="24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  <c r="XFD27" s="27"/>
    </row>
    <row r="28" s="3" customFormat="1" ht="19" customHeight="1" spans="1:16384">
      <c r="A28" s="11" t="s">
        <v>67</v>
      </c>
      <c r="B28" s="11" t="s">
        <v>68</v>
      </c>
      <c r="C28" s="11" t="s">
        <v>64</v>
      </c>
      <c r="D28" s="12">
        <v>87</v>
      </c>
      <c r="E28" s="13" t="s">
        <v>19</v>
      </c>
      <c r="F28" s="13">
        <v>5</v>
      </c>
      <c r="G28" s="13">
        <v>83.5</v>
      </c>
      <c r="H28" s="14">
        <v>83.41</v>
      </c>
      <c r="I28" s="14">
        <f t="shared" si="0"/>
        <v>85.21</v>
      </c>
      <c r="J28" s="20">
        <v>3</v>
      </c>
      <c r="K28" s="21" t="s">
        <v>16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24"/>
      <c r="XEL28" s="24"/>
      <c r="XEM28" s="24"/>
      <c r="XEN28" s="24"/>
      <c r="XEO28" s="24"/>
      <c r="XEP28" s="24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  <c r="XFD28" s="27"/>
    </row>
    <row r="29" s="3" customFormat="1" ht="19" customHeight="1" spans="1:16384">
      <c r="A29" s="11" t="s">
        <v>69</v>
      </c>
      <c r="B29" s="11" t="s">
        <v>70</v>
      </c>
      <c r="C29" s="11" t="s">
        <v>64</v>
      </c>
      <c r="D29" s="12">
        <v>83.5</v>
      </c>
      <c r="E29" s="13" t="s">
        <v>15</v>
      </c>
      <c r="F29" s="13">
        <v>8</v>
      </c>
      <c r="G29" s="13">
        <v>86.14</v>
      </c>
      <c r="H29" s="14">
        <v>86.23</v>
      </c>
      <c r="I29" s="14">
        <f t="shared" si="0"/>
        <v>84.87</v>
      </c>
      <c r="J29" s="20">
        <v>4</v>
      </c>
      <c r="K29" s="21" t="s">
        <v>16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24"/>
      <c r="XEL29" s="24"/>
      <c r="XEM29" s="24"/>
      <c r="XEN29" s="24"/>
      <c r="XEO29" s="24"/>
      <c r="XEP29" s="24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  <c r="XFD29" s="27"/>
    </row>
    <row r="30" s="3" customFormat="1" ht="19" customHeight="1" spans="1:16384">
      <c r="A30" s="11" t="s">
        <v>71</v>
      </c>
      <c r="B30" s="11" t="s">
        <v>72</v>
      </c>
      <c r="C30" s="11" t="s">
        <v>64</v>
      </c>
      <c r="D30" s="12">
        <v>76.9</v>
      </c>
      <c r="E30" s="13" t="s">
        <v>19</v>
      </c>
      <c r="F30" s="13">
        <v>11</v>
      </c>
      <c r="G30" s="13">
        <v>86.64</v>
      </c>
      <c r="H30" s="14">
        <v>86.54</v>
      </c>
      <c r="I30" s="14">
        <f t="shared" si="0"/>
        <v>81.72</v>
      </c>
      <c r="J30" s="20">
        <v>5</v>
      </c>
      <c r="K30" s="21" t="s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24"/>
      <c r="XEL30" s="24"/>
      <c r="XEM30" s="24"/>
      <c r="XEN30" s="24"/>
      <c r="XEO30" s="24"/>
      <c r="XEP30" s="24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  <c r="XFD30" s="27"/>
    </row>
    <row r="31" s="3" customFormat="1" ht="19" customHeight="1" spans="1:16384">
      <c r="A31" s="11" t="s">
        <v>73</v>
      </c>
      <c r="B31" s="11" t="s">
        <v>74</v>
      </c>
      <c r="C31" s="11" t="s">
        <v>64</v>
      </c>
      <c r="D31" s="12">
        <v>75.03</v>
      </c>
      <c r="E31" s="13" t="s">
        <v>19</v>
      </c>
      <c r="F31" s="13">
        <v>16</v>
      </c>
      <c r="G31" s="13">
        <v>85.72</v>
      </c>
      <c r="H31" s="14">
        <v>85.63</v>
      </c>
      <c r="I31" s="14">
        <f t="shared" si="0"/>
        <v>80.33</v>
      </c>
      <c r="J31" s="20">
        <v>6</v>
      </c>
      <c r="K31" s="22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24"/>
      <c r="XEL31" s="24"/>
      <c r="XEM31" s="24"/>
      <c r="XEN31" s="24"/>
      <c r="XEO31" s="24"/>
      <c r="XEP31" s="24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  <c r="XFC31" s="27"/>
      <c r="XFD31" s="27"/>
    </row>
    <row r="32" s="3" customFormat="1" ht="19" customHeight="1" spans="1:16384">
      <c r="A32" s="11" t="s">
        <v>75</v>
      </c>
      <c r="B32" s="11" t="s">
        <v>76</v>
      </c>
      <c r="C32" s="11" t="s">
        <v>77</v>
      </c>
      <c r="D32" s="12">
        <v>79.03</v>
      </c>
      <c r="E32" s="13" t="s">
        <v>19</v>
      </c>
      <c r="F32" s="13">
        <v>6</v>
      </c>
      <c r="G32" s="13">
        <v>87.6</v>
      </c>
      <c r="H32" s="14">
        <v>87.5</v>
      </c>
      <c r="I32" s="14">
        <f t="shared" si="0"/>
        <v>83.27</v>
      </c>
      <c r="J32" s="20">
        <v>1</v>
      </c>
      <c r="K32" s="21" t="s">
        <v>16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24"/>
      <c r="XEL32" s="24"/>
      <c r="XEM32" s="24"/>
      <c r="XEN32" s="24"/>
      <c r="XEO32" s="24"/>
      <c r="XEP32" s="24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  <c r="XFC32" s="27"/>
      <c r="XFD32" s="27"/>
    </row>
    <row r="33" s="3" customFormat="1" ht="19" customHeight="1" spans="1:16384">
      <c r="A33" s="11" t="s">
        <v>78</v>
      </c>
      <c r="B33" s="11" t="s">
        <v>79</v>
      </c>
      <c r="C33" s="11" t="s">
        <v>77</v>
      </c>
      <c r="D33" s="12">
        <v>78.4</v>
      </c>
      <c r="E33" s="13" t="s">
        <v>19</v>
      </c>
      <c r="F33" s="13">
        <v>14</v>
      </c>
      <c r="G33" s="13">
        <v>84.12</v>
      </c>
      <c r="H33" s="14">
        <v>84.03</v>
      </c>
      <c r="I33" s="14">
        <f t="shared" si="0"/>
        <v>81.22</v>
      </c>
      <c r="J33" s="20">
        <v>2</v>
      </c>
      <c r="K33" s="22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24"/>
      <c r="XEL33" s="24"/>
      <c r="XEM33" s="24"/>
      <c r="XEN33" s="24"/>
      <c r="XEO33" s="24"/>
      <c r="XEP33" s="24"/>
      <c r="XEQ33" s="27"/>
      <c r="XER33" s="27"/>
      <c r="XES33" s="27"/>
      <c r="XET33" s="27"/>
      <c r="XEU33" s="27"/>
      <c r="XEV33" s="27"/>
      <c r="XEW33" s="27"/>
      <c r="XEX33" s="27"/>
      <c r="XEY33" s="27"/>
      <c r="XEZ33" s="27"/>
      <c r="XFA33" s="27"/>
      <c r="XFB33" s="27"/>
      <c r="XFC33" s="27"/>
      <c r="XFD33" s="27"/>
    </row>
    <row r="34" s="3" customFormat="1" ht="19" customHeight="1" spans="1:16384">
      <c r="A34" s="11" t="s">
        <v>80</v>
      </c>
      <c r="B34" s="11" t="s">
        <v>81</v>
      </c>
      <c r="C34" s="11" t="s">
        <v>77</v>
      </c>
      <c r="D34" s="12">
        <v>76.5</v>
      </c>
      <c r="E34" s="13" t="s">
        <v>15</v>
      </c>
      <c r="F34" s="13">
        <v>10</v>
      </c>
      <c r="G34" s="13">
        <v>80.12</v>
      </c>
      <c r="H34" s="14">
        <v>80.21</v>
      </c>
      <c r="I34" s="14">
        <f t="shared" si="0"/>
        <v>78.36</v>
      </c>
      <c r="J34" s="20">
        <v>3</v>
      </c>
      <c r="K34" s="22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24"/>
      <c r="XEL34" s="24"/>
      <c r="XEM34" s="24"/>
      <c r="XEN34" s="24"/>
      <c r="XEO34" s="24"/>
      <c r="XEP34" s="24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  <c r="XFC34" s="27"/>
      <c r="XFD34" s="27"/>
    </row>
    <row r="35" ht="38" customHeight="1" spans="1:10">
      <c r="A35" s="15" t="s">
        <v>82</v>
      </c>
      <c r="B35" s="16"/>
      <c r="C35" s="16"/>
      <c r="D35" s="16"/>
      <c r="E35" s="16"/>
      <c r="F35" s="16"/>
      <c r="G35" s="16"/>
      <c r="H35" s="16"/>
      <c r="I35" s="16"/>
      <c r="J35" s="16"/>
    </row>
  </sheetData>
  <sortState ref="A3:Q34">
    <sortCondition ref="C3:C34"/>
    <sortCondition ref="I3:I34" descending="1"/>
  </sortState>
  <mergeCells count="2">
    <mergeCell ref="A1:K1"/>
    <mergeCell ref="A35:J35"/>
  </mergeCells>
  <printOptions horizontalCentered="1"/>
  <pageMargins left="0.393055555555556" right="0.393055555555556" top="0.590277777777778" bottom="1" header="0.393055555555556" footer="0.707638888888889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chenshi</dc:creator>
  <cp:lastModifiedBy>Administrator</cp:lastModifiedBy>
  <dcterms:created xsi:type="dcterms:W3CDTF">2021-06-11T06:41:00Z</dcterms:created>
  <dcterms:modified xsi:type="dcterms:W3CDTF">2021-06-20T05:41:10Z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2052-10.8.0.5562</vt:lpwstr>
  </property>
</Properties>
</file>