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90"/>
  </bookViews>
  <sheets>
    <sheet name="Sheet1" sheetId="1" r:id="rId1"/>
  </sheets>
  <definedNames>
    <definedName name="_xlnm.Print_Titles" localSheetId="0">Sheet1!$B:$H</definedName>
  </definedNames>
  <calcPr calcId="144525"/>
</workbook>
</file>

<file path=xl/calcChain.xml><?xml version="1.0" encoding="utf-8"?>
<calcChain xmlns="http://schemas.openxmlformats.org/spreadsheetml/2006/main">
  <c r="M6" i="1" l="1"/>
  <c r="N6" i="1" s="1"/>
  <c r="M4" i="1"/>
  <c r="N4" i="1" s="1"/>
  <c r="M5" i="1"/>
  <c r="N5" i="1" s="1"/>
</calcChain>
</file>

<file path=xl/sharedStrings.xml><?xml version="1.0" encoding="utf-8"?>
<sst xmlns="http://schemas.openxmlformats.org/spreadsheetml/2006/main" count="35" uniqueCount="33">
  <si>
    <t>姓名</t>
  </si>
  <si>
    <t>准考证号</t>
  </si>
  <si>
    <t>职位名称</t>
  </si>
  <si>
    <t>职位编号</t>
  </si>
  <si>
    <t>政策性加分</t>
  </si>
  <si>
    <t>笔试折合总成绩</t>
  </si>
  <si>
    <t>排名</t>
  </si>
  <si>
    <t>技术人员</t>
  </si>
  <si>
    <t>210201001</t>
  </si>
  <si>
    <t>210201002</t>
  </si>
  <si>
    <t>吴明珠</t>
  </si>
  <si>
    <t>20210010308</t>
  </si>
  <si>
    <t>210201010</t>
  </si>
  <si>
    <t>眉山市彭山区农村安全饮水和水利移民服务中心</t>
  </si>
  <si>
    <t>眉山彭山区水利局</t>
  </si>
  <si>
    <t>眉山市彭山区政府信息及提案建议办理服务中心</t>
  </si>
  <si>
    <t>眉山市彭山区人民政府办公室</t>
  </si>
  <si>
    <t>眉山市彭山区机构编制信息中心</t>
  </si>
  <si>
    <t>中共眉山市彭山区委机构编制委员会办公室</t>
  </si>
  <si>
    <t>招聘单位</t>
    <phoneticPr fontId="5" type="noConversion"/>
  </si>
  <si>
    <t>主管部门</t>
    <phoneticPr fontId="5" type="noConversion"/>
  </si>
  <si>
    <t>笔试卷面折合成绩</t>
    <phoneticPr fontId="1" type="noConversion"/>
  </si>
  <si>
    <t>招聘名额</t>
    <phoneticPr fontId="1" type="noConversion"/>
  </si>
  <si>
    <t>左智伶</t>
  </si>
  <si>
    <t>20210010114</t>
  </si>
  <si>
    <t>序号</t>
    <phoneticPr fontId="3" type="noConversion"/>
  </si>
  <si>
    <t>面试成绩</t>
    <phoneticPr fontId="3" type="noConversion"/>
  </si>
  <si>
    <t>面试折合成绩</t>
    <phoneticPr fontId="3" type="noConversion"/>
  </si>
  <si>
    <t>总成绩</t>
    <phoneticPr fontId="3" type="noConversion"/>
  </si>
  <si>
    <t>2021年眉山市彭山区事业单位公开考试招聘工作人员递补体检人员名单</t>
    <phoneticPr fontId="12" type="noConversion"/>
  </si>
  <si>
    <t>20210012111</t>
  </si>
  <si>
    <t>纪林豆</t>
  </si>
  <si>
    <t>附件2：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</si>
</sst>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3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Calibri"/>
      <family val="2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2" fontId="9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" defaultRowHeight="13.5"/>
  <cols>
    <col min="1" max="1" width="4.5" style="20" customWidth="1"/>
    <col min="2" max="2" width="6.625" customWidth="1"/>
    <col min="3" max="3" width="12.875" customWidth="1"/>
    <col min="4" max="4" width="8.75" style="4" customWidth="1"/>
    <col min="5" max="5" width="6.125" style="14" customWidth="1"/>
    <col min="6" max="6" width="11" customWidth="1"/>
    <col min="7" max="7" width="9" customWidth="1"/>
    <col min="8" max="8" width="9.75" customWidth="1"/>
    <col min="9" max="9" width="6.75" style="1" customWidth="1"/>
    <col min="10" max="10" width="5.875" style="1" customWidth="1"/>
    <col min="11" max="14" width="10.125" style="2" customWidth="1"/>
    <col min="15" max="15" width="6.25" style="3" customWidth="1"/>
  </cols>
  <sheetData>
    <row r="1" spans="1:15" s="14" customFormat="1">
      <c r="A1" s="37" t="s">
        <v>32</v>
      </c>
      <c r="B1" s="37"/>
      <c r="I1" s="1"/>
      <c r="J1" s="1"/>
      <c r="K1" s="2"/>
      <c r="L1" s="2"/>
      <c r="M1" s="2"/>
      <c r="N1" s="2"/>
      <c r="O1" s="3"/>
    </row>
    <row r="2" spans="1:15" s="14" customFormat="1" ht="32.25" customHeigh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0" customFormat="1" ht="49.5" customHeight="1">
      <c r="A3" s="21" t="s">
        <v>25</v>
      </c>
      <c r="B3" s="18" t="s">
        <v>0</v>
      </c>
      <c r="C3" s="6" t="s">
        <v>19</v>
      </c>
      <c r="D3" s="6" t="s">
        <v>20</v>
      </c>
      <c r="E3" s="16" t="s">
        <v>22</v>
      </c>
      <c r="F3" s="7" t="s">
        <v>1</v>
      </c>
      <c r="G3" s="7" t="s">
        <v>2</v>
      </c>
      <c r="H3" s="7" t="s">
        <v>3</v>
      </c>
      <c r="I3" s="8" t="s">
        <v>21</v>
      </c>
      <c r="J3" s="8" t="s">
        <v>4</v>
      </c>
      <c r="K3" s="9" t="s">
        <v>5</v>
      </c>
      <c r="L3" s="24" t="s">
        <v>26</v>
      </c>
      <c r="M3" s="24" t="s">
        <v>27</v>
      </c>
      <c r="N3" s="24" t="s">
        <v>28</v>
      </c>
      <c r="O3" s="17" t="s">
        <v>6</v>
      </c>
    </row>
    <row r="4" spans="1:15" s="27" customFormat="1" ht="51" customHeight="1">
      <c r="A4" s="26">
        <v>1</v>
      </c>
      <c r="B4" s="19" t="s">
        <v>23</v>
      </c>
      <c r="C4" s="30" t="s">
        <v>13</v>
      </c>
      <c r="D4" s="31" t="s">
        <v>14</v>
      </c>
      <c r="E4" s="28">
        <v>1</v>
      </c>
      <c r="F4" s="22" t="s">
        <v>24</v>
      </c>
      <c r="G4" s="22" t="s">
        <v>7</v>
      </c>
      <c r="H4" s="22" t="s">
        <v>8</v>
      </c>
      <c r="I4" s="22">
        <v>60.45</v>
      </c>
      <c r="J4" s="22"/>
      <c r="K4" s="22">
        <v>36.270000000000003</v>
      </c>
      <c r="L4" s="22">
        <v>86.4</v>
      </c>
      <c r="M4" s="25">
        <f t="shared" ref="M4:M6" si="0">L4*0.4</f>
        <v>34.56</v>
      </c>
      <c r="N4" s="25">
        <f t="shared" ref="N4:N6" si="1">K4+M4</f>
        <v>70.830000000000013</v>
      </c>
      <c r="O4" s="23">
        <v>2</v>
      </c>
    </row>
    <row r="5" spans="1:15" s="27" customFormat="1" ht="51" customHeight="1">
      <c r="A5" s="26">
        <v>2</v>
      </c>
      <c r="B5" s="15" t="s">
        <v>10</v>
      </c>
      <c r="C5" s="32" t="s">
        <v>15</v>
      </c>
      <c r="D5" s="33" t="s">
        <v>16</v>
      </c>
      <c r="E5" s="28">
        <v>1</v>
      </c>
      <c r="F5" s="15" t="s">
        <v>11</v>
      </c>
      <c r="G5" s="22" t="s">
        <v>7</v>
      </c>
      <c r="H5" s="11" t="s">
        <v>9</v>
      </c>
      <c r="I5" s="11">
        <v>70.45</v>
      </c>
      <c r="J5" s="12"/>
      <c r="K5" s="13">
        <v>42.27</v>
      </c>
      <c r="L5" s="25">
        <v>89.8</v>
      </c>
      <c r="M5" s="25">
        <f t="shared" si="0"/>
        <v>35.92</v>
      </c>
      <c r="N5" s="25">
        <f t="shared" si="1"/>
        <v>78.19</v>
      </c>
      <c r="O5" s="29">
        <v>2</v>
      </c>
    </row>
    <row r="6" spans="1:15" s="5" customFormat="1" ht="51" customHeight="1">
      <c r="A6" s="26">
        <v>3</v>
      </c>
      <c r="B6" s="19" t="s">
        <v>31</v>
      </c>
      <c r="C6" s="34" t="s">
        <v>17</v>
      </c>
      <c r="D6" s="34" t="s">
        <v>18</v>
      </c>
      <c r="E6" s="28">
        <v>1</v>
      </c>
      <c r="F6" s="35" t="s">
        <v>30</v>
      </c>
      <c r="G6" s="35" t="s">
        <v>7</v>
      </c>
      <c r="H6" s="35" t="s">
        <v>12</v>
      </c>
      <c r="I6" s="35">
        <v>65.099999999999994</v>
      </c>
      <c r="J6" s="35"/>
      <c r="K6" s="35">
        <v>39.06</v>
      </c>
      <c r="L6" s="35">
        <v>88.6</v>
      </c>
      <c r="M6" s="25">
        <f t="shared" si="0"/>
        <v>35.44</v>
      </c>
      <c r="N6" s="25">
        <f t="shared" si="1"/>
        <v>74.5</v>
      </c>
      <c r="O6" s="35">
        <v>3</v>
      </c>
    </row>
  </sheetData>
  <sortState ref="B554:P588">
    <sortCondition descending="1" ref="K554:K588"/>
  </sortState>
  <mergeCells count="2">
    <mergeCell ref="A2:O2"/>
    <mergeCell ref="A1:B1"/>
  </mergeCells>
  <phoneticPr fontId="3" type="noConversion"/>
  <printOptions horizontalCentered="1"/>
  <pageMargins left="0.17" right="0.31496062992125984" top="0.74803149606299213" bottom="0.74803149606299213" header="0.31496062992125984" footer="0.31496062992125984"/>
  <pageSetup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ABC</cp:lastModifiedBy>
  <cp:lastPrinted>2021-05-15T05:45:53Z</cp:lastPrinted>
  <dcterms:created xsi:type="dcterms:W3CDTF">2021-04-28T05:40:00Z</dcterms:created>
  <dcterms:modified xsi:type="dcterms:W3CDTF">2021-06-17T08:06:40Z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30128366930F4BEA920DCEE9095EA4BA</vt:lpwstr>
  </property>
  <property fmtid="{D5CDD505-2E9C-101B-9397-08002B2CF9AE}" pid="3" name="KSOProductBuildVer">
    <vt:lpwstr>2052-11.1.0.10463</vt:lpwstr>
  </property>
</Properties>
</file>