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4000" windowHeight="9840" activeTab="0"/>
  </bookViews>
  <sheets>
    <sheet name="招聘岗位" sheetId="1" r:id="rId1"/>
    <sheet name="Sheet1" sheetId="2" r:id="rId2"/>
  </sheets>
  <definedNames>
    <definedName name="_xlnm._FilterDatabase" localSheetId="0" hidden="1">招聘岗位!$A$3:$H$17</definedName>
    <definedName name="_xlnm.Print_Titles" localSheetId="0">招聘岗位!$3:$3</definedName>
  </definedNames>
</workbook>
</file>

<file path=xl/sharedStrings.xml><?xml version="1.0" encoding="utf-8"?>
<sst xmlns="http://schemas.openxmlformats.org/spreadsheetml/2006/main" uniqueCount="79" count="79">
  <si>
    <t>附件1：</t>
  </si>
  <si>
    <t>赣州稀土集团2021年第一批人员招聘计划表</t>
  </si>
  <si>
    <t>序号</t>
  </si>
  <si>
    <t>部门
（单位）</t>
  </si>
  <si>
    <t>招聘岗位</t>
  </si>
  <si>
    <t>招聘人数</t>
  </si>
  <si>
    <t>专业</t>
  </si>
  <si>
    <t>学历</t>
  </si>
  <si>
    <t>招聘条件</t>
  </si>
  <si>
    <t>备注</t>
  </si>
  <si>
    <t>党群工作部（组织人事部）</t>
  </si>
  <si>
    <t>党群干事</t>
  </si>
  <si>
    <t>文学类、哲学类、新闻类、管理类、法学类或相关专业</t>
  </si>
  <si>
    <t>本科及
以上</t>
  </si>
  <si>
    <t>1.年龄35周岁以下，中共党员；
2.2年以上相关工作经历，有党务工作经验、熟悉党建业务者优先；
3.拥护党的路线方针政策，遵守国家各项法律规定，无违规违纪违法行为；
4.具备较强的文字写作能力和执行力，具有强烈的责任心、原则性强、思路清晰、逻辑性强、勤奋敬业，具有良好的沟通能力和团队合作精神。</t>
  </si>
  <si>
    <t>生产技术
质量部
（总工办）</t>
  </si>
  <si>
    <t>勘探、开采</t>
  </si>
  <si>
    <t>地质勘探、采矿、选矿等专业</t>
  </si>
  <si>
    <t>1.年龄40周岁以下，身体健康，吃苦耐劳、服从分配；
2.有3年以上相关工作经验。</t>
  </si>
  <si>
    <t>冶金</t>
  </si>
  <si>
    <t>有色冶金工程相关专业</t>
  </si>
  <si>
    <t>本科及以上</t>
  </si>
  <si>
    <t>1.年龄45周岁以下，身体健康，吃苦耐劳、服从分配；
2.有8年以上相关工作经验。</t>
  </si>
  <si>
    <t>计划财务部</t>
  </si>
  <si>
    <r>
      <rPr>
        <charset val="134"/>
        <sz val="12"/>
        <color rgb="FF000000"/>
        <rFont val="仿宋_GB2312"/>
      </rPr>
      <t xml:space="preserve">会计
</t>
    </r>
    <r>
      <rPr>
        <charset val="134"/>
        <sz val="12"/>
        <color rgb="FF000000"/>
        <rFont val="仿宋"/>
      </rPr>
      <t>（赣州稀土集团有限公司）</t>
    </r>
  </si>
  <si>
    <t>会计类专业</t>
  </si>
  <si>
    <t>1.年龄35周岁以下，应届毕业生，熟悉财务软件及办公软件操作，无不良信用记录，有注册会计师资格者优先；
2.从事合并报表编制、成本费用核算、会计稽核工作。</t>
  </si>
  <si>
    <t>会计
（中国南方稀土集团有限公司）</t>
  </si>
  <si>
    <t>1.年龄35周岁以下，应届毕业生，熟悉财务软件及办公软件操作，无不良信用记录；
2.从事合并报表编制、成本费用核算、会计稽核工作。</t>
  </si>
  <si>
    <t>战略发展部（董事会办公室）</t>
  </si>
  <si>
    <t>投后管理主办</t>
  </si>
  <si>
    <t>专业不限</t>
  </si>
  <si>
    <t>1.年龄40周岁以下；
2.3年以上投资管理工作经验，熟悉项目投资管理全流程；
3.具备较好的财务分析、投资分析、风险评估预警和执行相应措施的能力；
4.具备良好的内外部、跨部门沟通协调能力和资源整合能力；
5.有稀有金属行业工作经验者优先。</t>
  </si>
  <si>
    <t>投资专员</t>
  </si>
  <si>
    <t>财务管理类</t>
  </si>
  <si>
    <t>1、年龄35周岁以下；
2、熟悉国有企业投资决策及报备程序；
3、熟悉股权投资管理各环节操作；
4、具备良好的沟通协调能力和文字表达能力；
5、有投资行业或稀有金属行业工作经验者优先。</t>
  </si>
  <si>
    <t>风控法务部</t>
  </si>
  <si>
    <t>风控主办</t>
  </si>
  <si>
    <t>财会、审计、经济等专业</t>
  </si>
  <si>
    <t>1.年龄35周岁以下，爱岗敬业，诚实守信，积极肯干，认真负责；
2.能独立起草、编制风控管理相关制度、工作计划总结、开展项目尽职调查和风控检查、组织落实风控措施等；
3.有良好的组织、沟通、协调及文字表达能力。</t>
  </si>
  <si>
    <t>赣州工业
投资集团</t>
  </si>
  <si>
    <t>财务会计部
外派财务总监</t>
  </si>
  <si>
    <t>会计、审计、财务管理等财经类相关专业</t>
  </si>
  <si>
    <t>1、年龄45周岁以下，具有中级及以上职称。具有注册会计师、注册税务师执业资格或高级会计师职称之一者优先。
2、10年及以上制造、矿业、冶炼类企业财务经理以上岗位经验或5年以上大中型企业财务管理经验，IPO上市经验者优先录用。
3、具有较强的决策能力、组织协调能力，有较强责任心、良好团队合作能力、出色的财务分析、控制和资金管理能力，熟练掌握用友NC等财务管理软件。</t>
  </si>
  <si>
    <t>事业发展部
投资主管</t>
  </si>
  <si>
    <t>地质学类、地质类、矿业、冶炼、经济类等相关专业</t>
  </si>
  <si>
    <t>年龄40周岁以下，熟悉运用办公软件，具有较强的组织观念和团队精神。                           
优先条件：
1.中共党员，具有矿业、冶炼类企业中层以上管理经验优先，具有财会、经济类中级职称、注册会计师、矿业权评估师等职业资格的优先；
2.5年及以上金融机构、矿业、冶炼类企业、中介机构风控、审计、投资、矿权评估相关工作经验，熟悉项目评价方法及流程，能够运用一定的投资决策工具进行投资策划、评估及跟踪管理者优先；
3.熟悉矿业、冶炼类企业行业的投资、评估相关政策法规与工作流程或金融机构风控内审相关政策法规与工作流程者优先。</t>
  </si>
  <si>
    <t>赣州稀土矿业有限公司</t>
  </si>
  <si>
    <t>综合行政部
人事专员</t>
  </si>
  <si>
    <t>文学类、管理类、经济类等相关专业</t>
  </si>
  <si>
    <t>1.年龄35周岁以下，中共党员，具备人力资源管理师资格证优先；
2.有组织人事管理相关工作经验，熟悉人力资源管理工作；
3.能熟练使用办公软件；
4.具有较强的综合协调能力和团队合作精神；
5.工作能吃苦，为人正直踏实、耐心、办事沉稳细致。</t>
  </si>
  <si>
    <t>龙南分公司副经理兼污水处理站负责人</t>
  </si>
  <si>
    <t>高中及
以上</t>
  </si>
  <si>
    <t>1.年龄35周岁以下；
2.两年以上中型及以上规模污水处理厂运营管理经验；</t>
  </si>
  <si>
    <t>龙南分公司
矿山管理人员</t>
  </si>
  <si>
    <t>地矿、测绘、安全、环保等相关
专业</t>
  </si>
  <si>
    <t>大专及以上</t>
  </si>
  <si>
    <t>1.年龄18-35周岁，品行良好，服从安排，具有较强事业心和责任感；
2.具备地矿类相关专业或技能条件（如：矿山绘图、采掘计划安排、矿山安全环保管理等）；
3.中共党员、应届毕业生和退伍军人优先考虑。</t>
  </si>
  <si>
    <t>总计</t>
  </si>
  <si>
    <t>备注：集团本部岗位共计41个，其中应届生可投递岗位（应届生或应届毕业生优先岗位）19个，占比46.34%；集团子公司岗位共计306个，其中应届生可投递岗位（应届生或应届毕业生优先岗位）212个，占比69.28%。
      赣州稀土集团2021年招聘岗位共计347个，其中应届生可投递岗位231个，占比66.57%。</t>
  </si>
  <si>
    <t>赣州稀土矿业有限公司（子公司）</t>
  </si>
  <si>
    <t>赣州工业
投资集团（子公司）</t>
  </si>
  <si>
    <t>赣州工业
投资集团
（子公司）</t>
  </si>
  <si>
    <t>赣州稀土矿业
有限公司（子公司）</t>
  </si>
  <si>
    <t>赣州稀土矿业
有限公司
（子公司）</t>
  </si>
  <si>
    <t>党群工作部
（组织人事部）</t>
  </si>
  <si>
    <t>战略发展部
（董事会办公室）</t>
  </si>
  <si>
    <t>1.年龄35周岁以下；
2.熟悉国有企业投资决策及报备程序；
3.熟悉股权投资管理各环节操作；
4.具备良好的沟通协调能力和文字表达能力；
5.有投资行业或稀有金属行业工作经验者优先。</t>
  </si>
  <si>
    <t>1.年龄45周岁以下，具有中级及以上职称。具有注册会计师、注册税务师执业资格或高级会计师职称之一者优先。
2.10年及以上制造、矿业、冶炼类企业财务经理以上岗位经验或5年以上大中型企业财务管理经验，IPO上市经验者优先录用。
3.具有较强的决策能力、组织协调能力，有较强责任心、良好团队合作能力、出色的财务分析、控制和资金管理能力，熟练掌握用友NC等财务管理软件。</t>
  </si>
  <si>
    <t>1.年龄45周岁以下，具有中级及以上职称。具有注册会计师、注册税务师执业资格或高级会计师职称之一者优先；
2.10年及以上制造、矿业、冶炼类企业财务经理以上岗位经验或5年以上大中型企业财务管理经验，IPO上市经验者优先录用；
3.具有较强的决策能力、组织协调能力，有较强责任心、良好团队合作能力、出色的财务分析、控制和资金管理能力，熟练掌握用友NC等财务管理软件。</t>
  </si>
  <si>
    <t>年龄40周岁以下，熟悉运用办公软件，具有较强的组织观念和团队精神。                           优先条件：
1.中共党员，具有矿业、冶炼类企业中层以上管理经验优先，具有财会、经济类中级职称、注册会计师、矿业权评估师等职业资格的优先；
2.5年及以上金融机构、矿业、冶炼类企业、中介机构风控、审计、投资、矿权评估相关工作经验，熟悉项目评价方法及流程，能够运用一定的投资决策工具进行投资策划、评估及跟踪管理者优先；
3.熟悉矿业、冶炼类企业行业的投资、评估相关政策法规与工作流程或金融机构风控内审相关政策法规与工作流程者优先。</t>
  </si>
  <si>
    <t>1.年龄35周岁以下；
2.两年以上中型及以上规模污水处理厂运营管理经验。</t>
  </si>
  <si>
    <t>地矿、测绘、安全、环保等相关专业</t>
  </si>
  <si>
    <t>大专及
以上</t>
  </si>
  <si>
    <t>1.年龄35周岁以下，中共党员；
2.有2年以上相关工作经历，有党务工作经验、熟悉党建业务者优先；
3.拥护党的路线方针政策，遵守国家各项法律规定，无违规违纪违法行为；
4.具备较强的文字写作能力和执行力，具有强烈的责任心、原则性强、思路清晰、逻辑性强、勤奋敬业，具有良好的沟通能力和团队合作精神。</t>
  </si>
  <si>
    <t>1.年龄40周岁以下；
2.有3年以上投资管理工作经验，熟悉项目投资管理全流程；
3.具备较好的财务分析、投资分析、风险评估预警和执行相应措施的能力；
4.具备良好的内外部、跨部门沟通协调能力和资源整合能力；
5.有稀有金属行业工作经验者优先。</t>
  </si>
  <si>
    <t>1.年龄45周岁以下，具有中级及以上职称。具有注册会计师、注册税务师执业资格或高级会计师职称之一者优先；
2.有10年及以上制造、矿业、冶炼类企业财务经理以上岗位经验或5年以上大中型企业财务管理经验，IPO上市经验者优先录用；
3.具有较强的决策能力、组织协调能力，有较强责任心、良好团队合作能力、出色的财务分析、控制和资金管理能力，熟练掌握用友NC等财务管理软件。</t>
  </si>
  <si>
    <t>年龄40周岁以下，熟悉运用办公软件，具有较强的组织观念和团队精神。                           优先条件：
1.中共党员，具有矿业、冶炼类企业中层以上管理经验优先，具有财会、经济类中级职称、注册会计师、矿业权评估师等职业资格的优先；
2.有5年及以上金融机构、矿业、冶炼类企业、中介机构风控、审计、投资、矿权评估相关工作经验，熟悉项目评价方法及流程，能够运用一定的投资决策工具进行投资策划、评估及跟踪管理者优先；
3.熟悉矿业、冶炼类企业行业的投资、评估相关政策法规与工作流程或金融机构风控内审相关政策法规与工作流程者优先。</t>
  </si>
  <si>
    <t>1.年龄35周岁以下；
2.有2年以上中型及以上规模污水处理厂运营管理经验。</t>
  </si>
</sst>
</file>

<file path=xl/styles.xml><?xml version="1.0" encoding="utf-8"?>
<styleSheet xmlns="http://schemas.openxmlformats.org/spreadsheetml/2006/main">
  <numFmts count="1">
    <numFmt numFmtId="0" formatCode="General"/>
  </numFmts>
  <fonts count="10">
    <font>
      <name val="宋体"/>
      <sz val="11"/>
    </font>
    <font>
      <name val="宋体"/>
      <charset val="134"/>
      <sz val="11"/>
      <color rgb="FF000000"/>
    </font>
    <font>
      <name val="宋体"/>
      <charset val="134"/>
      <sz val="11"/>
      <color rgb="FF000000"/>
    </font>
    <font>
      <name val="方正小标宋简体"/>
      <charset val="134"/>
      <sz val="20"/>
      <color rgb="FF000000"/>
    </font>
    <font>
      <name val="宋体"/>
      <charset val="134"/>
      <sz val="12"/>
      <color rgb="FF000000"/>
    </font>
    <font>
      <name val="仿宋_GB2312"/>
      <b/>
      <charset val="134"/>
      <sz val="12"/>
      <color rgb="FF000000"/>
    </font>
    <font>
      <name val="仿宋_GB2312"/>
      <charset val="134"/>
      <sz val="12"/>
      <color rgb="FF000000"/>
    </font>
    <font>
      <name val="仿宋_GB2312"/>
      <charset val="134"/>
      <sz val="12"/>
    </font>
    <font>
      <name val="Times New Roman"/>
      <charset val="134"/>
      <sz val="12"/>
    </font>
    <font>
      <name val="仿宋_GB2312"/>
      <charset val="134"/>
      <sz val="16"/>
      <color rgb="FF000000"/>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lignment vertical="center"/>
    </xf>
    <xf numFmtId="0" fontId="1" fillId="0" borderId="0" xfId="0" applyFont="1" applyFill="1" applyAlignment="1">
      <alignment vertical="bottom"/>
    </xf>
    <xf numFmtId="0" fontId="3" fillId="0" borderId="0" xfId="0" applyFont="1" applyFill="1" applyBorder="1" applyAlignment="1">
      <alignment horizontal="center" vertical="center"/>
    </xf>
    <xf numFmtId="0" fontId="4" fillId="0" borderId="0" xfId="0" applyFont="1" applyFill="1" applyAlignment="1">
      <alignment vertical="bottom"/>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1" xfId="0" applyFont="1" applyFill="1" applyBorder="1">
      <alignment vertical="center"/>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0" xfId="0" applyFont="1" applyFill="1" applyAlignment="1">
      <alignment vertical="bottom"/>
    </xf>
    <xf numFmtId="0" fontId="6" fillId="0" borderId="0" xfId="0" applyFont="1" applyFill="1">
      <alignment vertical="center"/>
    </xf>
    <xf numFmtId="0" fontId="7" fillId="0" borderId="1" xfId="0" applyFont="1" applyFill="1" applyBorder="1" applyAlignment="1">
      <alignment horizontal="center" vertical="center"/>
    </xf>
    <xf numFmtId="0" fontId="6" fillId="0" borderId="1" xfId="0" applyFont="1" applyFill="1" applyBorder="1">
      <alignmen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xf>
  </cellXfs>
  <cellStyles count="1">
    <cellStyle name="常规" xfId="0" builtinId="0"/>
  </cellStyles>
  <dxfs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www.wps.cn/officeDocument/2020/cellImage" Target="cellimages.xml"/><Relationship Id="rId4" Type="http://schemas.openxmlformats.org/officeDocument/2006/relationships/sharedStrings" Target="sharedStrings.xml"/><Relationship Id="rId5" Type="http://schemas.openxmlformats.org/officeDocument/2006/relationships/styles" Target="styles.xml"/><Relationship Id="rId6"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XFD19"/>
  <sheetViews>
    <sheetView tabSelected="1" workbookViewId="0" topLeftCell="A2" zoomScale="48">
      <selection activeCell="G15" sqref="G15:G16"/>
    </sheetView>
  </sheetViews>
  <sheetFormatPr defaultRowHeight="33.0" customHeight="1" defaultColWidth="11"/>
  <cols>
    <col min="1" max="1" customWidth="1" width="6.5546875" style="1"/>
    <col min="2" max="2" customWidth="1" width="15.7734375" style="2"/>
    <col min="3" max="3" customWidth="1" width="15.1484375" style="1"/>
    <col min="4" max="4" customWidth="0" width="11.0" style="1"/>
    <col min="5" max="5" customWidth="1" width="12.65625" style="1"/>
    <col min="6" max="6" customWidth="1" width="9.0546875" style="1"/>
    <col min="7" max="7" customWidth="1" width="75.30469" style="1"/>
    <col min="8" max="8" customWidth="1" width="6.875" style="1"/>
    <col min="9" max="16378" customWidth="0" width="11.0" style="1"/>
    <col min="16379" max="16384" customWidth="0" width="11.0" style="3"/>
  </cols>
  <sheetData>
    <row r="1" spans="8:8" ht="24.0" customHeight="1">
      <c r="A1" s="2" t="s">
        <v>0</v>
      </c>
    </row>
    <row r="2" spans="8:8" s="4" ht="28.0" customFormat="1" customHeight="1">
      <c r="A2" s="5" t="s">
        <v>1</v>
      </c>
      <c r="B2" s="5"/>
      <c r="C2" s="5"/>
      <c r="D2" s="5"/>
      <c r="E2" s="5"/>
      <c r="F2" s="5"/>
      <c r="G2" s="5"/>
      <c r="H2" s="5"/>
    </row>
    <row r="3" spans="8:8" s="6" ht="33.0" customFormat="1" customHeight="1">
      <c r="A3" s="7" t="s">
        <v>2</v>
      </c>
      <c r="B3" s="7" t="s">
        <v>3</v>
      </c>
      <c r="C3" s="7" t="s">
        <v>4</v>
      </c>
      <c r="D3" s="7" t="s">
        <v>5</v>
      </c>
      <c r="E3" s="7" t="s">
        <v>6</v>
      </c>
      <c r="F3" s="7" t="s">
        <v>7</v>
      </c>
      <c r="G3" s="7" t="s">
        <v>8</v>
      </c>
      <c r="H3" s="7" t="s">
        <v>9</v>
      </c>
    </row>
    <row r="4" spans="8:8" s="6" ht="94.0" customFormat="1" customHeight="1">
      <c r="A4" s="8">
        <v>1.0</v>
      </c>
      <c r="B4" s="8" t="s">
        <v>65</v>
      </c>
      <c r="C4" s="8" t="s">
        <v>11</v>
      </c>
      <c r="D4" s="9">
        <v>2.0</v>
      </c>
      <c r="E4" s="8" t="s">
        <v>12</v>
      </c>
      <c r="F4" s="8" t="s">
        <v>13</v>
      </c>
      <c r="G4" s="10" t="s">
        <v>74</v>
      </c>
      <c r="H4" s="8"/>
    </row>
    <row r="5" spans="8:8" ht="47.0" customHeight="1">
      <c r="A5" s="8">
        <v>2.0</v>
      </c>
      <c r="B5" s="11" t="s">
        <v>15</v>
      </c>
      <c r="C5" s="8" t="s">
        <v>16</v>
      </c>
      <c r="D5" s="8">
        <v>1.0</v>
      </c>
      <c r="E5" s="8" t="s">
        <v>17</v>
      </c>
      <c r="F5" s="8" t="s">
        <v>13</v>
      </c>
      <c r="G5" s="10" t="s">
        <v>18</v>
      </c>
      <c r="H5" s="12"/>
    </row>
    <row r="6" spans="8:8" ht="51.0" customHeight="1">
      <c r="A6" s="8">
        <v>3.0</v>
      </c>
      <c r="B6" s="13"/>
      <c r="C6" s="14" t="s">
        <v>19</v>
      </c>
      <c r="D6" s="15">
        <v>2.0</v>
      </c>
      <c r="E6" s="14" t="s">
        <v>20</v>
      </c>
      <c r="F6" s="14" t="s">
        <v>13</v>
      </c>
      <c r="G6" s="16" t="s">
        <v>22</v>
      </c>
      <c r="H6" s="12"/>
    </row>
    <row r="7" spans="8:8" s="3" ht="55.0" customFormat="1" customHeight="1">
      <c r="A7" s="8">
        <v>4.0</v>
      </c>
      <c r="B7" s="11" t="s">
        <v>23</v>
      </c>
      <c r="C7" s="8" t="s">
        <v>24</v>
      </c>
      <c r="D7" s="8">
        <v>1.0</v>
      </c>
      <c r="E7" s="8" t="s">
        <v>25</v>
      </c>
      <c r="F7" s="8" t="s">
        <v>13</v>
      </c>
      <c r="G7" s="10" t="s">
        <v>26</v>
      </c>
      <c r="H7" s="12"/>
    </row>
    <row r="8" spans="8:8" s="3" ht="63.0" customFormat="1" customHeight="1">
      <c r="A8" s="8">
        <v>5.0</v>
      </c>
      <c r="B8" s="13"/>
      <c r="C8" s="8" t="s">
        <v>27</v>
      </c>
      <c r="D8" s="8">
        <v>3.0</v>
      </c>
      <c r="E8" s="8" t="s">
        <v>25</v>
      </c>
      <c r="F8" s="8" t="s">
        <v>13</v>
      </c>
      <c r="G8" s="10" t="s">
        <v>28</v>
      </c>
      <c r="H8" s="12"/>
    </row>
    <row r="9" spans="8:8" s="3" ht="78.0" customFormat="1" customHeight="1">
      <c r="A9" s="8">
        <v>6.0</v>
      </c>
      <c r="B9" s="11" t="s">
        <v>66</v>
      </c>
      <c r="C9" s="14" t="s">
        <v>30</v>
      </c>
      <c r="D9" s="14">
        <v>1.0</v>
      </c>
      <c r="E9" s="14" t="s">
        <v>31</v>
      </c>
      <c r="F9" s="14" t="s">
        <v>13</v>
      </c>
      <c r="G9" s="16" t="s">
        <v>75</v>
      </c>
      <c r="H9" s="12"/>
    </row>
    <row r="10" spans="8:8" s="3" ht="80.0" customFormat="1" customHeight="1">
      <c r="A10" s="8">
        <v>7.0</v>
      </c>
      <c r="B10" s="13"/>
      <c r="C10" s="14" t="s">
        <v>33</v>
      </c>
      <c r="D10" s="14">
        <v>1.0</v>
      </c>
      <c r="E10" s="14" t="s">
        <v>34</v>
      </c>
      <c r="F10" s="14" t="s">
        <v>13</v>
      </c>
      <c r="G10" s="16" t="s">
        <v>67</v>
      </c>
      <c r="H10" s="12"/>
    </row>
    <row r="11" spans="8:8" s="3" ht="66.0" customFormat="1" customHeight="1">
      <c r="A11" s="8">
        <v>8.0</v>
      </c>
      <c r="B11" s="8" t="s">
        <v>36</v>
      </c>
      <c r="C11" s="14" t="s">
        <v>37</v>
      </c>
      <c r="D11" s="14">
        <v>1.0</v>
      </c>
      <c r="E11" s="14" t="s">
        <v>38</v>
      </c>
      <c r="F11" s="14" t="s">
        <v>13</v>
      </c>
      <c r="G11" s="16" t="s">
        <v>39</v>
      </c>
      <c r="H11" s="12"/>
    </row>
    <row r="12" spans="8:8" s="3" ht="97.0" customFormat="1" customHeight="1">
      <c r="A12" s="8">
        <v>9.0</v>
      </c>
      <c r="B12" s="8" t="s">
        <v>62</v>
      </c>
      <c r="C12" s="14" t="s">
        <v>41</v>
      </c>
      <c r="D12" s="14">
        <v>2.0</v>
      </c>
      <c r="E12" s="14" t="s">
        <v>42</v>
      </c>
      <c r="F12" s="14" t="s">
        <v>13</v>
      </c>
      <c r="G12" s="16" t="s">
        <v>76</v>
      </c>
      <c r="H12" s="12"/>
    </row>
    <row r="13" spans="8:8" s="17" ht="137.0" customFormat="1" customHeight="1">
      <c r="A13" s="8">
        <v>10.0</v>
      </c>
      <c r="B13" s="8"/>
      <c r="C13" s="14" t="s">
        <v>44</v>
      </c>
      <c r="D13" s="14">
        <v>1.0</v>
      </c>
      <c r="E13" s="14" t="s">
        <v>45</v>
      </c>
      <c r="F13" s="14" t="s">
        <v>13</v>
      </c>
      <c r="G13" s="16" t="s">
        <v>77</v>
      </c>
      <c r="H13" s="8"/>
    </row>
    <row r="14" spans="8:8" s="18" ht="85.0" customFormat="1" customHeight="1">
      <c r="A14" s="8">
        <v>11.0</v>
      </c>
      <c r="B14" s="11" t="s">
        <v>64</v>
      </c>
      <c r="C14" s="14" t="s">
        <v>48</v>
      </c>
      <c r="D14" s="19">
        <v>1.0</v>
      </c>
      <c r="E14" s="14" t="s">
        <v>49</v>
      </c>
      <c r="F14" s="14" t="s">
        <v>13</v>
      </c>
      <c r="G14" s="16" t="s">
        <v>50</v>
      </c>
      <c r="H14" s="20"/>
      <c r="XEY14" s="3"/>
      <c r="XEZ14" s="3"/>
      <c r="XFA14" s="3"/>
      <c r="XFB14" s="3"/>
      <c r="XFC14" s="3"/>
      <c r="XFD14" s="3"/>
    </row>
    <row r="15" spans="8:8" s="18" ht="48.0" customFormat="1" customHeight="1">
      <c r="A15" s="8">
        <v>12.0</v>
      </c>
      <c r="B15" s="21"/>
      <c r="C15" s="8" t="s">
        <v>51</v>
      </c>
      <c r="D15" s="8">
        <v>1.0</v>
      </c>
      <c r="E15" s="8" t="s">
        <v>31</v>
      </c>
      <c r="F15" s="8" t="s">
        <v>52</v>
      </c>
      <c r="G15" s="10" t="s">
        <v>78</v>
      </c>
      <c r="H15" s="20"/>
      <c r="XEY15" s="3"/>
      <c r="XEZ15" s="3"/>
      <c r="XFA15" s="3"/>
      <c r="XFB15" s="3"/>
      <c r="XFC15" s="3"/>
      <c r="XFD15" s="3"/>
    </row>
    <row r="16" spans="8:8" s="18" ht="70.0" customFormat="1" customHeight="1">
      <c r="A16" s="8">
        <v>13.0</v>
      </c>
      <c r="B16" s="13"/>
      <c r="C16" s="14" t="s">
        <v>54</v>
      </c>
      <c r="D16" s="14">
        <v>1.0</v>
      </c>
      <c r="E16" s="14" t="s">
        <v>72</v>
      </c>
      <c r="F16" s="14" t="s">
        <v>73</v>
      </c>
      <c r="G16" s="16" t="s">
        <v>57</v>
      </c>
      <c r="H16" s="20"/>
      <c r="XEY16" s="3"/>
      <c r="XEZ16" s="3"/>
      <c r="XFA16" s="3"/>
      <c r="XFB16" s="3"/>
      <c r="XFC16" s="3"/>
      <c r="XFD16" s="3"/>
    </row>
    <row r="17" spans="8:8" s="18" ht="33.0" customFormat="1" customHeight="1">
      <c r="A17" s="8" t="s">
        <v>58</v>
      </c>
      <c r="B17" s="8"/>
      <c r="C17" s="8"/>
      <c r="D17" s="22">
        <f>SUM(D4:D16)</f>
        <v>18.0</v>
      </c>
      <c r="E17" s="23"/>
      <c r="F17" s="23"/>
      <c r="G17" s="23"/>
      <c r="H17" s="24"/>
    </row>
    <row r="19" spans="8:8" ht="70.0" hidden="1" customHeight="1">
      <c r="A19" s="25" t="s">
        <v>59</v>
      </c>
      <c r="B19" s="26"/>
      <c r="C19" s="27"/>
      <c r="D19" s="27"/>
      <c r="E19" s="27"/>
      <c r="F19" s="27"/>
      <c r="G19" s="27"/>
      <c r="H19" s="27"/>
    </row>
  </sheetData>
  <mergeCells count="10">
    <mergeCell ref="A1:B1"/>
    <mergeCell ref="A2:H2"/>
    <mergeCell ref="B5:B6"/>
    <mergeCell ref="B7:B8"/>
    <mergeCell ref="B9:B10"/>
    <mergeCell ref="A17:C17"/>
    <mergeCell ref="D17:H17"/>
    <mergeCell ref="A19:H19"/>
    <mergeCell ref="B12:B13"/>
    <mergeCell ref="B14:B16"/>
  </mergeCells>
  <printOptions horizontalCentered="1"/>
  <pageMargins left="0.393055555555556" right="0.393055555555556" top="0.393055555555556" bottom="0.393055555555556" header="0.298611111111111" footer="0.298611111111111"/>
  <pageSetup paperSize="9" scale="93" orientation="landscape"/>
</worksheet>
</file>

<file path=xl/worksheets/sheet2.xml><?xml version="1.0" encoding="utf-8"?>
<worksheet xmlns:r="http://schemas.openxmlformats.org/officeDocument/2006/relationships" xmlns="http://schemas.openxmlformats.org/spreadsheetml/2006/main">
  <dimension ref="A1:B1"/>
  <sheetViews>
    <sheetView workbookViewId="0">
      <selection activeCell="A1" sqref="A1"/>
    </sheetView>
  </sheetViews>
  <sheetFormatPr defaultRowHeight="13.5" defaultColWidth="9"/>
  <sheetData/>
  <pageMargins left="0.75" right="0.75" top="1.0" bottom="1.0" header="0.5" footer="0.5"/>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陈悦</dc:creator>
  <cp:lastModifiedBy>Alice</cp:lastModifiedBy>
  <dcterms:created xsi:type="dcterms:W3CDTF">2021-05-21T00:50:00Z</dcterms:created>
  <dcterms:modified xsi:type="dcterms:W3CDTF">2021-06-10T11:32:12Z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39A47A32B4754744855E7EF7D35DF4CA</vt:lpwstr>
  </property>
  <property fmtid="{D5CDD505-2E9C-101B-9397-08002B2CF9AE}" pid="3" name="KSOProductBuildVer">
    <vt:lpwstr>2052-11.1.0.10495</vt:lpwstr>
  </property>
</Properties>
</file>